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65" windowWidth="14805" windowHeight="7950"/>
  </bookViews>
  <sheets>
    <sheet name="单摇" sheetId="1" r:id="rId1"/>
    <sheet name="双摇" sheetId="3" r:id="rId2"/>
    <sheet name="毽子" sheetId="5" r:id="rId3"/>
    <sheet name="仰卧起坐" sheetId="2" r:id="rId4"/>
    <sheet name="八字长绳" sheetId="4" r:id="rId5"/>
  </sheets>
  <calcPr calcId="152511"/>
</workbook>
</file>

<file path=xl/calcChain.xml><?xml version="1.0" encoding="utf-8"?>
<calcChain xmlns="http://schemas.openxmlformats.org/spreadsheetml/2006/main">
  <c r="M49" i="5" l="1"/>
  <c r="M50" i="5"/>
  <c r="M51" i="5"/>
  <c r="M52" i="5"/>
  <c r="M53" i="5"/>
  <c r="M54" i="5"/>
  <c r="M55" i="5"/>
  <c r="M56" i="5"/>
  <c r="M57" i="5"/>
  <c r="M48" i="5"/>
  <c r="M39" i="5"/>
  <c r="M40" i="5"/>
  <c r="M41" i="5"/>
  <c r="M42" i="5"/>
  <c r="M43" i="5"/>
  <c r="M44" i="5"/>
  <c r="M45" i="5"/>
  <c r="M46" i="5"/>
  <c r="M47" i="5"/>
  <c r="M38" i="5"/>
  <c r="M29" i="5"/>
  <c r="M30" i="5"/>
  <c r="M31" i="5"/>
  <c r="M32" i="5"/>
  <c r="M33" i="5"/>
  <c r="M34" i="5"/>
  <c r="M35" i="5"/>
  <c r="M36" i="5"/>
  <c r="M37" i="5"/>
  <c r="M28" i="5"/>
  <c r="M21" i="5"/>
  <c r="M22" i="5"/>
  <c r="M23" i="5"/>
  <c r="M24" i="5"/>
  <c r="M25" i="5"/>
  <c r="M26" i="5"/>
  <c r="M27" i="5"/>
  <c r="M20" i="5"/>
  <c r="M13" i="5"/>
  <c r="M14" i="5"/>
  <c r="M15" i="5"/>
  <c r="M16" i="5"/>
  <c r="M17" i="5"/>
  <c r="M18" i="5"/>
  <c r="M19" i="5"/>
  <c r="M12" i="5"/>
  <c r="M4" i="5"/>
  <c r="M5" i="5"/>
  <c r="M6" i="5"/>
  <c r="M7" i="5"/>
  <c r="M8" i="5"/>
  <c r="M9" i="5"/>
  <c r="M10" i="5"/>
  <c r="M11" i="5"/>
  <c r="M3" i="5"/>
  <c r="C32" i="4"/>
  <c r="C33" i="4"/>
  <c r="C34" i="4"/>
  <c r="C35" i="4"/>
  <c r="C36" i="4"/>
  <c r="C37" i="4"/>
  <c r="C38" i="4"/>
  <c r="C39" i="4"/>
  <c r="C40" i="4"/>
  <c r="C31" i="4"/>
  <c r="C22" i="4"/>
  <c r="C23" i="4"/>
  <c r="C24" i="4"/>
  <c r="C25" i="4"/>
  <c r="C26" i="4"/>
  <c r="C27" i="4"/>
  <c r="C28" i="4"/>
  <c r="C29" i="4"/>
  <c r="C30" i="4"/>
  <c r="C21" i="4"/>
  <c r="C12" i="4"/>
  <c r="C13" i="4"/>
  <c r="C14" i="4"/>
  <c r="C15" i="4"/>
  <c r="C16" i="4"/>
  <c r="C17" i="4"/>
  <c r="C18" i="4"/>
  <c r="C19" i="4"/>
  <c r="C20" i="4"/>
  <c r="C11" i="4"/>
  <c r="C4" i="4"/>
  <c r="C5" i="4"/>
  <c r="C6" i="4"/>
  <c r="C7" i="4"/>
  <c r="C8" i="4"/>
  <c r="C9" i="4"/>
  <c r="C10" i="4"/>
  <c r="C3" i="4"/>
  <c r="M40" i="3"/>
  <c r="M41" i="3"/>
  <c r="M42" i="3"/>
  <c r="M43" i="3"/>
  <c r="M44" i="3"/>
  <c r="M45" i="3"/>
  <c r="M46" i="3"/>
  <c r="M47" i="3"/>
  <c r="M48" i="3"/>
  <c r="M39" i="3"/>
  <c r="M30" i="3"/>
  <c r="M31" i="3"/>
  <c r="M32" i="3"/>
  <c r="M33" i="3"/>
  <c r="M34" i="3"/>
  <c r="M35" i="3"/>
  <c r="M36" i="3"/>
  <c r="M37" i="3"/>
  <c r="M38" i="3"/>
  <c r="M29" i="3"/>
  <c r="M20" i="3"/>
  <c r="M21" i="3"/>
  <c r="M22" i="3"/>
  <c r="M23" i="3"/>
  <c r="M24" i="3"/>
  <c r="M25" i="3"/>
  <c r="M26" i="3"/>
  <c r="M27" i="3"/>
  <c r="M28" i="3"/>
  <c r="M19" i="3"/>
  <c r="M12" i="3"/>
  <c r="M13" i="3"/>
  <c r="M14" i="3"/>
  <c r="M15" i="3"/>
  <c r="M16" i="3"/>
  <c r="M17" i="3"/>
  <c r="M18" i="3"/>
  <c r="M11" i="3"/>
  <c r="M4" i="3"/>
  <c r="M5" i="3"/>
  <c r="M6" i="3"/>
  <c r="M7" i="3"/>
  <c r="M8" i="3"/>
  <c r="M9" i="3"/>
  <c r="M10" i="3"/>
  <c r="M3" i="3"/>
  <c r="C49" i="2"/>
  <c r="C50" i="2"/>
  <c r="C51" i="2"/>
  <c r="C52" i="2"/>
  <c r="C53" i="2"/>
  <c r="C54" i="2"/>
  <c r="C55" i="2"/>
  <c r="C56" i="2"/>
  <c r="C57" i="2"/>
  <c r="C48" i="2"/>
  <c r="C39" i="2"/>
  <c r="C40" i="2"/>
  <c r="C41" i="2"/>
  <c r="C42" i="2"/>
  <c r="C43" i="2"/>
  <c r="C44" i="2"/>
  <c r="C45" i="2"/>
  <c r="C46" i="2"/>
  <c r="C47" i="2"/>
  <c r="C38" i="2"/>
  <c r="C29" i="2"/>
  <c r="C30" i="2"/>
  <c r="C31" i="2"/>
  <c r="C32" i="2"/>
  <c r="C33" i="2"/>
  <c r="C34" i="2"/>
  <c r="C35" i="2"/>
  <c r="C36" i="2"/>
  <c r="C37" i="2"/>
  <c r="C28" i="2"/>
  <c r="C21" i="2"/>
  <c r="C22" i="2"/>
  <c r="C23" i="2"/>
  <c r="C24" i="2"/>
  <c r="C25" i="2"/>
  <c r="C26" i="2"/>
  <c r="C27" i="2"/>
  <c r="C20" i="2"/>
  <c r="C19" i="2"/>
  <c r="C13" i="2"/>
  <c r="C14" i="2"/>
  <c r="C15" i="2"/>
  <c r="C16" i="2"/>
  <c r="C17" i="2"/>
  <c r="C18" i="2"/>
  <c r="C12" i="2"/>
  <c r="C4" i="2"/>
  <c r="C5" i="2"/>
  <c r="C6" i="2"/>
  <c r="C7" i="2"/>
  <c r="C8" i="2"/>
  <c r="C9" i="2"/>
  <c r="C10" i="2"/>
  <c r="C11" i="2"/>
  <c r="C3" i="2"/>
  <c r="L26" i="3" l="1"/>
  <c r="L43" i="1"/>
  <c r="L4" i="5" l="1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3" i="5"/>
  <c r="L10" i="3"/>
  <c r="L3" i="3"/>
  <c r="L6" i="3"/>
  <c r="L5" i="3"/>
  <c r="L4" i="3"/>
  <c r="L7" i="3"/>
  <c r="L8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9" i="3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3" i="1"/>
</calcChain>
</file>

<file path=xl/sharedStrings.xml><?xml version="1.0" encoding="utf-8"?>
<sst xmlns="http://schemas.openxmlformats.org/spreadsheetml/2006/main" count="299" uniqueCount="97">
  <si>
    <t>一（2）</t>
  </si>
  <si>
    <t>一（3）</t>
  </si>
  <si>
    <t>一（4）</t>
  </si>
  <si>
    <t>一（7）</t>
  </si>
  <si>
    <t>一（8）</t>
  </si>
  <si>
    <t>二（1)</t>
    <phoneticPr fontId="1" type="noConversion"/>
  </si>
  <si>
    <t>二（3)</t>
  </si>
  <si>
    <t>二（4)</t>
  </si>
  <si>
    <t>二（5)</t>
  </si>
  <si>
    <t>三（1）</t>
    <phoneticPr fontId="1" type="noConversion"/>
  </si>
  <si>
    <t>三（2）</t>
  </si>
  <si>
    <t>三（4）</t>
  </si>
  <si>
    <t>三（5）</t>
  </si>
  <si>
    <t>三（6）</t>
  </si>
  <si>
    <t>三（7）</t>
  </si>
  <si>
    <t>四（1）</t>
    <phoneticPr fontId="1" type="noConversion"/>
  </si>
  <si>
    <t>四（3）</t>
  </si>
  <si>
    <t>四（4）</t>
  </si>
  <si>
    <t>四（6）</t>
  </si>
  <si>
    <t>四（7）</t>
  </si>
  <si>
    <t>四（8）</t>
  </si>
  <si>
    <t>四（9）</t>
  </si>
  <si>
    <t>五（2）</t>
  </si>
  <si>
    <t>五（3）</t>
  </si>
  <si>
    <t>五（4）</t>
  </si>
  <si>
    <t>五（6）</t>
  </si>
  <si>
    <t>五（7）</t>
  </si>
  <si>
    <t>五（8）</t>
  </si>
  <si>
    <t>五（9）</t>
  </si>
  <si>
    <t>六（1）</t>
    <phoneticPr fontId="1" type="noConversion"/>
  </si>
  <si>
    <t>六（2）</t>
  </si>
  <si>
    <t>六（3）</t>
  </si>
  <si>
    <t>六（6）</t>
  </si>
  <si>
    <t>六（7）</t>
  </si>
  <si>
    <t>六（8）</t>
  </si>
  <si>
    <t>3分钟八字长绳成绩汇总</t>
    <phoneticPr fontId="1" type="noConversion"/>
  </si>
  <si>
    <t>三（1）</t>
    <phoneticPr fontId="1" type="noConversion"/>
  </si>
  <si>
    <t>四（1）</t>
    <phoneticPr fontId="1" type="noConversion"/>
  </si>
  <si>
    <t>四（2）</t>
    <phoneticPr fontId="1" type="noConversion"/>
  </si>
  <si>
    <t>五（1）</t>
    <phoneticPr fontId="1" type="noConversion"/>
  </si>
  <si>
    <t>六（1）</t>
    <phoneticPr fontId="1" type="noConversion"/>
  </si>
  <si>
    <t>班级</t>
    <phoneticPr fontId="1" type="noConversion"/>
  </si>
  <si>
    <t>成绩1</t>
    <phoneticPr fontId="1" type="noConversion"/>
  </si>
  <si>
    <t>成绩2</t>
    <phoneticPr fontId="1" type="noConversion"/>
  </si>
  <si>
    <t>成绩3</t>
    <phoneticPr fontId="1" type="noConversion"/>
  </si>
  <si>
    <t>成绩4</t>
    <phoneticPr fontId="1" type="noConversion"/>
  </si>
  <si>
    <t>成绩5</t>
    <phoneticPr fontId="1" type="noConversion"/>
  </si>
  <si>
    <t>成绩9</t>
    <phoneticPr fontId="1" type="noConversion"/>
  </si>
  <si>
    <t>成绩10</t>
    <phoneticPr fontId="1" type="noConversion"/>
  </si>
  <si>
    <t>总成绩</t>
    <phoneticPr fontId="1" type="noConversion"/>
  </si>
  <si>
    <t>排名</t>
    <phoneticPr fontId="1" type="noConversion"/>
  </si>
  <si>
    <t>一（1）</t>
    <phoneticPr fontId="1" type="noConversion"/>
  </si>
  <si>
    <t>二（6)</t>
    <phoneticPr fontId="1" type="noConversion"/>
  </si>
  <si>
    <t>三（4）</t>
    <phoneticPr fontId="1" type="noConversion"/>
  </si>
  <si>
    <t>四（10）</t>
    <phoneticPr fontId="1" type="noConversion"/>
  </si>
  <si>
    <t>五（1）</t>
    <phoneticPr fontId="1" type="noConversion"/>
  </si>
  <si>
    <t>六（4）</t>
    <phoneticPr fontId="1" type="noConversion"/>
  </si>
  <si>
    <t>六（5）</t>
    <phoneticPr fontId="1" type="noConversion"/>
  </si>
  <si>
    <t>二（1)</t>
    <phoneticPr fontId="1" type="noConversion"/>
  </si>
  <si>
    <t>二（6)</t>
    <phoneticPr fontId="1" type="noConversion"/>
  </si>
  <si>
    <t>三（2）</t>
    <phoneticPr fontId="1" type="noConversion"/>
  </si>
  <si>
    <t>三（3）</t>
    <phoneticPr fontId="1" type="noConversion"/>
  </si>
  <si>
    <t>三（7）</t>
    <phoneticPr fontId="1" type="noConversion"/>
  </si>
  <si>
    <t>三（8）</t>
    <phoneticPr fontId="1" type="noConversion"/>
  </si>
  <si>
    <t>四（4）</t>
    <phoneticPr fontId="1" type="noConversion"/>
  </si>
  <si>
    <t>四（5）</t>
    <phoneticPr fontId="1" type="noConversion"/>
  </si>
  <si>
    <t>四（9）</t>
    <phoneticPr fontId="1" type="noConversion"/>
  </si>
  <si>
    <t>四（10）</t>
    <phoneticPr fontId="1" type="noConversion"/>
  </si>
  <si>
    <t>五（4）</t>
    <phoneticPr fontId="1" type="noConversion"/>
  </si>
  <si>
    <t>五（5）</t>
    <phoneticPr fontId="1" type="noConversion"/>
  </si>
  <si>
    <t>五（9）</t>
    <phoneticPr fontId="1" type="noConversion"/>
  </si>
  <si>
    <t>五（10）</t>
    <phoneticPr fontId="1" type="noConversion"/>
  </si>
  <si>
    <t>六（4）</t>
    <phoneticPr fontId="1" type="noConversion"/>
  </si>
  <si>
    <t>六（5）</t>
    <phoneticPr fontId="1" type="noConversion"/>
  </si>
  <si>
    <t>六（9）</t>
    <phoneticPr fontId="1" type="noConversion"/>
  </si>
  <si>
    <t>六（10）</t>
    <phoneticPr fontId="1" type="noConversion"/>
  </si>
  <si>
    <t>三（1）</t>
    <phoneticPr fontId="1" type="noConversion"/>
  </si>
  <si>
    <t>四（1）</t>
    <phoneticPr fontId="1" type="noConversion"/>
  </si>
  <si>
    <t>四（2）</t>
    <phoneticPr fontId="1" type="noConversion"/>
  </si>
  <si>
    <t>六（1）</t>
    <phoneticPr fontId="1" type="noConversion"/>
  </si>
  <si>
    <t>一（5）</t>
    <phoneticPr fontId="1" type="noConversion"/>
  </si>
  <si>
    <t>一（6）</t>
    <phoneticPr fontId="1" type="noConversion"/>
  </si>
  <si>
    <t>一（9）</t>
    <phoneticPr fontId="1" type="noConversion"/>
  </si>
  <si>
    <t>二（2)</t>
    <phoneticPr fontId="1" type="noConversion"/>
  </si>
  <si>
    <t>二（7)</t>
    <phoneticPr fontId="1" type="noConversion"/>
  </si>
  <si>
    <t>二（8)</t>
    <phoneticPr fontId="1" type="noConversion"/>
  </si>
  <si>
    <t>三（4）</t>
    <phoneticPr fontId="1" type="noConversion"/>
  </si>
  <si>
    <t>四（6）</t>
    <phoneticPr fontId="1" type="noConversion"/>
  </si>
  <si>
    <t>五（2）</t>
    <phoneticPr fontId="1" type="noConversion"/>
  </si>
  <si>
    <t>五（6）</t>
    <phoneticPr fontId="1" type="noConversion"/>
  </si>
  <si>
    <t>10*1分钟单摇成绩汇总</t>
    <phoneticPr fontId="1" type="noConversion"/>
  </si>
  <si>
    <t>成绩6</t>
  </si>
  <si>
    <t>成绩7</t>
  </si>
  <si>
    <t>成绩8</t>
  </si>
  <si>
    <t>10*1分钟双摇成绩汇总</t>
    <phoneticPr fontId="1" type="noConversion"/>
  </si>
  <si>
    <t>10*1分钟毽子成绩汇总</t>
    <phoneticPr fontId="1" type="noConversion"/>
  </si>
  <si>
    <t>10*1分钟仰卧起坐成绩汇总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</si>
</sst>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2"/>
      <color theme="1"/>
      <name val="宋体"/>
      <family val="2"/>
      <scheme val="minor"/>
    </font>
    <font>
      <sz val="12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3" fillId="0" borderId="0" xfId="0" applyFont="1"/>
    <xf numFmtId="0" fontId="2" fillId="0" borderId="0" xfId="0" applyFont="1" applyBorder="1"/>
    <xf numFmtId="0" fontId="0" fillId="0" borderId="0" xfId="0" applyBorder="1"/>
    <xf numFmtId="0" fontId="4" fillId="0" borderId="1" xfId="0" applyFont="1" applyBorder="1"/>
    <xf numFmtId="0" fontId="3" fillId="0" borderId="1" xfId="0" applyFont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" fillId="0" borderId="0" xfId="0" applyFont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"/>
  <sheetViews>
    <sheetView tabSelected="1" workbookViewId="0">
      <selection activeCell="I6" sqref="I6"/>
    </sheetView>
  </sheetViews>
  <sheetFormatPr defaultRowHeight="13.5" x14ac:dyDescent="0.15"/>
  <cols>
    <col min="1" max="1" width="11.375" customWidth="1"/>
    <col min="2" max="6" width="9" customWidth="1"/>
    <col min="10" max="10" width="9" customWidth="1"/>
  </cols>
  <sheetData>
    <row r="1" spans="1:14" ht="20.25" x14ac:dyDescent="0.25">
      <c r="A1" s="9" t="s">
        <v>90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1" customFormat="1" ht="20.25" x14ac:dyDescent="0.25">
      <c r="A2" s="4" t="s">
        <v>41</v>
      </c>
      <c r="B2" s="4" t="s">
        <v>42</v>
      </c>
      <c r="C2" s="4" t="s">
        <v>43</v>
      </c>
      <c r="D2" s="4" t="s">
        <v>44</v>
      </c>
      <c r="E2" s="4" t="s">
        <v>45</v>
      </c>
      <c r="F2" s="4" t="s">
        <v>46</v>
      </c>
      <c r="G2" s="4" t="s">
        <v>91</v>
      </c>
      <c r="H2" s="4" t="s">
        <v>92</v>
      </c>
      <c r="I2" s="4" t="s">
        <v>93</v>
      </c>
      <c r="J2" s="4" t="s">
        <v>47</v>
      </c>
      <c r="K2" s="4" t="s">
        <v>48</v>
      </c>
      <c r="L2" s="4" t="s">
        <v>49</v>
      </c>
      <c r="M2" s="4" t="s">
        <v>50</v>
      </c>
      <c r="N2" s="5"/>
    </row>
    <row r="3" spans="1:14" s="1" customFormat="1" ht="20.25" x14ac:dyDescent="0.25">
      <c r="A3" s="4" t="s">
        <v>51</v>
      </c>
      <c r="B3" s="4">
        <v>76</v>
      </c>
      <c r="C3" s="4">
        <v>145</v>
      </c>
      <c r="D3" s="4">
        <v>88</v>
      </c>
      <c r="E3" s="4">
        <v>127</v>
      </c>
      <c r="F3" s="4">
        <v>138</v>
      </c>
      <c r="G3" s="5">
        <v>122</v>
      </c>
      <c r="H3" s="5">
        <v>90</v>
      </c>
      <c r="I3" s="5">
        <v>123</v>
      </c>
      <c r="J3" s="4">
        <v>105</v>
      </c>
      <c r="K3" s="4">
        <v>118</v>
      </c>
      <c r="L3" s="4">
        <f>SUM(B3:K3)</f>
        <v>1132</v>
      </c>
      <c r="M3" s="4">
        <v>2</v>
      </c>
      <c r="N3" s="5"/>
    </row>
    <row r="4" spans="1:14" s="1" customFormat="1" ht="20.25" x14ac:dyDescent="0.25">
      <c r="A4" s="4" t="s">
        <v>0</v>
      </c>
      <c r="B4" s="4">
        <v>84</v>
      </c>
      <c r="C4" s="4">
        <v>132</v>
      </c>
      <c r="D4" s="4">
        <v>76</v>
      </c>
      <c r="E4" s="4">
        <v>94</v>
      </c>
      <c r="F4" s="4">
        <v>114</v>
      </c>
      <c r="G4" s="5">
        <v>87</v>
      </c>
      <c r="H4" s="5">
        <v>113</v>
      </c>
      <c r="I4" s="5">
        <v>131</v>
      </c>
      <c r="J4" s="4">
        <v>130</v>
      </c>
      <c r="K4" s="4">
        <v>140</v>
      </c>
      <c r="L4" s="4">
        <f t="shared" ref="L4:L57" si="0">SUM(B4:K4)</f>
        <v>1101</v>
      </c>
      <c r="M4" s="4">
        <v>4</v>
      </c>
      <c r="N4" s="5"/>
    </row>
    <row r="5" spans="1:14" s="1" customFormat="1" ht="20.25" x14ac:dyDescent="0.25">
      <c r="A5" s="4" t="s">
        <v>1</v>
      </c>
      <c r="B5" s="4">
        <v>127</v>
      </c>
      <c r="C5" s="4">
        <v>138</v>
      </c>
      <c r="D5" s="4">
        <v>127</v>
      </c>
      <c r="E5" s="4">
        <v>124</v>
      </c>
      <c r="F5" s="4">
        <v>113</v>
      </c>
      <c r="G5" s="5">
        <v>156</v>
      </c>
      <c r="H5" s="5">
        <v>120</v>
      </c>
      <c r="I5" s="5">
        <v>132</v>
      </c>
      <c r="J5" s="4">
        <v>124</v>
      </c>
      <c r="K5" s="4">
        <v>157</v>
      </c>
      <c r="L5" s="4">
        <f t="shared" si="0"/>
        <v>1318</v>
      </c>
      <c r="M5" s="4">
        <v>1</v>
      </c>
      <c r="N5" s="5"/>
    </row>
    <row r="6" spans="1:14" s="1" customFormat="1" ht="20.25" x14ac:dyDescent="0.25">
      <c r="A6" s="4" t="s">
        <v>2</v>
      </c>
      <c r="B6" s="4">
        <v>76</v>
      </c>
      <c r="C6" s="4">
        <v>75</v>
      </c>
      <c r="D6" s="4">
        <v>92</v>
      </c>
      <c r="E6" s="4">
        <v>114</v>
      </c>
      <c r="F6" s="4">
        <v>119</v>
      </c>
      <c r="G6" s="5">
        <v>113</v>
      </c>
      <c r="H6" s="5">
        <v>119</v>
      </c>
      <c r="I6" s="5">
        <v>108</v>
      </c>
      <c r="J6" s="4">
        <v>71</v>
      </c>
      <c r="K6" s="4">
        <v>78</v>
      </c>
      <c r="L6" s="4">
        <f t="shared" si="0"/>
        <v>965</v>
      </c>
      <c r="M6" s="4">
        <v>8</v>
      </c>
      <c r="N6" s="5"/>
    </row>
    <row r="7" spans="1:14" s="1" customFormat="1" ht="20.25" x14ac:dyDescent="0.25">
      <c r="A7" s="4" t="s">
        <v>80</v>
      </c>
      <c r="B7" s="4">
        <v>74</v>
      </c>
      <c r="C7" s="4">
        <v>88</v>
      </c>
      <c r="D7" s="4">
        <v>81</v>
      </c>
      <c r="E7" s="4">
        <v>109</v>
      </c>
      <c r="F7" s="4">
        <v>81</v>
      </c>
      <c r="G7" s="5">
        <v>116</v>
      </c>
      <c r="H7" s="5">
        <v>152</v>
      </c>
      <c r="I7" s="5">
        <v>129</v>
      </c>
      <c r="J7" s="4">
        <v>111</v>
      </c>
      <c r="K7" s="4">
        <v>120</v>
      </c>
      <c r="L7" s="4">
        <f t="shared" si="0"/>
        <v>1061</v>
      </c>
      <c r="M7" s="4">
        <v>6</v>
      </c>
      <c r="N7" s="5"/>
    </row>
    <row r="8" spans="1:14" s="1" customFormat="1" ht="20.25" x14ac:dyDescent="0.25">
      <c r="A8" s="4" t="s">
        <v>81</v>
      </c>
      <c r="B8" s="4">
        <v>63</v>
      </c>
      <c r="C8" s="4">
        <v>88</v>
      </c>
      <c r="D8" s="4">
        <v>114</v>
      </c>
      <c r="E8" s="4">
        <v>85</v>
      </c>
      <c r="F8" s="4">
        <v>126</v>
      </c>
      <c r="G8" s="5">
        <v>74</v>
      </c>
      <c r="H8" s="5">
        <v>80</v>
      </c>
      <c r="I8" s="5">
        <v>118</v>
      </c>
      <c r="J8" s="4">
        <v>76</v>
      </c>
      <c r="K8" s="4">
        <v>68</v>
      </c>
      <c r="L8" s="4">
        <f t="shared" si="0"/>
        <v>892</v>
      </c>
      <c r="M8" s="4">
        <v>9</v>
      </c>
      <c r="N8" s="5"/>
    </row>
    <row r="9" spans="1:14" s="1" customFormat="1" ht="20.25" x14ac:dyDescent="0.25">
      <c r="A9" s="4" t="s">
        <v>3</v>
      </c>
      <c r="B9" s="4">
        <v>133</v>
      </c>
      <c r="C9" s="4">
        <v>120</v>
      </c>
      <c r="D9" s="4">
        <v>116</v>
      </c>
      <c r="E9" s="4">
        <v>90</v>
      </c>
      <c r="F9" s="4">
        <v>112</v>
      </c>
      <c r="G9" s="5">
        <v>73</v>
      </c>
      <c r="H9" s="5">
        <v>100</v>
      </c>
      <c r="I9" s="5">
        <v>120</v>
      </c>
      <c r="J9" s="4">
        <v>123</v>
      </c>
      <c r="K9" s="4">
        <v>121</v>
      </c>
      <c r="L9" s="4">
        <f t="shared" si="0"/>
        <v>1108</v>
      </c>
      <c r="M9" s="4">
        <v>3</v>
      </c>
      <c r="N9" s="5"/>
    </row>
    <row r="10" spans="1:14" s="1" customFormat="1" ht="20.25" x14ac:dyDescent="0.25">
      <c r="A10" s="4" t="s">
        <v>4</v>
      </c>
      <c r="B10" s="4">
        <v>110</v>
      </c>
      <c r="C10" s="4">
        <v>89</v>
      </c>
      <c r="D10" s="4">
        <v>110</v>
      </c>
      <c r="E10" s="4">
        <v>93</v>
      </c>
      <c r="F10" s="4">
        <v>122</v>
      </c>
      <c r="G10" s="5">
        <v>100</v>
      </c>
      <c r="H10" s="5">
        <v>83</v>
      </c>
      <c r="I10" s="5">
        <v>135</v>
      </c>
      <c r="J10" s="4">
        <v>79</v>
      </c>
      <c r="K10" s="4">
        <v>130</v>
      </c>
      <c r="L10" s="4">
        <f t="shared" si="0"/>
        <v>1051</v>
      </c>
      <c r="M10" s="4">
        <v>7</v>
      </c>
      <c r="N10" s="5"/>
    </row>
    <row r="11" spans="1:14" s="1" customFormat="1" ht="20.25" x14ac:dyDescent="0.25">
      <c r="A11" s="4" t="s">
        <v>82</v>
      </c>
      <c r="B11" s="4">
        <v>149</v>
      </c>
      <c r="C11" s="4">
        <v>96</v>
      </c>
      <c r="D11" s="4">
        <v>102</v>
      </c>
      <c r="E11" s="4">
        <v>88</v>
      </c>
      <c r="F11" s="4">
        <v>135</v>
      </c>
      <c r="G11" s="5">
        <v>121</v>
      </c>
      <c r="H11" s="5">
        <v>104</v>
      </c>
      <c r="I11" s="5">
        <v>72</v>
      </c>
      <c r="J11" s="4">
        <v>160</v>
      </c>
      <c r="K11" s="4">
        <v>60</v>
      </c>
      <c r="L11" s="4">
        <f t="shared" si="0"/>
        <v>1087</v>
      </c>
      <c r="M11" s="4">
        <v>5</v>
      </c>
      <c r="N11" s="5"/>
    </row>
    <row r="12" spans="1:14" s="1" customFormat="1" ht="20.25" x14ac:dyDescent="0.25">
      <c r="A12" s="4" t="s">
        <v>58</v>
      </c>
      <c r="B12" s="4">
        <v>152</v>
      </c>
      <c r="C12" s="4">
        <v>140</v>
      </c>
      <c r="D12" s="4">
        <v>150</v>
      </c>
      <c r="E12" s="4">
        <v>105</v>
      </c>
      <c r="F12" s="4">
        <v>130</v>
      </c>
      <c r="G12" s="5">
        <v>118</v>
      </c>
      <c r="H12" s="5">
        <v>154</v>
      </c>
      <c r="I12" s="5">
        <v>113</v>
      </c>
      <c r="J12" s="4">
        <v>141</v>
      </c>
      <c r="K12" s="4">
        <v>134</v>
      </c>
      <c r="L12" s="4">
        <f t="shared" si="0"/>
        <v>1337</v>
      </c>
      <c r="M12" s="4">
        <v>6</v>
      </c>
      <c r="N12" s="5"/>
    </row>
    <row r="13" spans="1:14" s="1" customFormat="1" ht="20.25" x14ac:dyDescent="0.25">
      <c r="A13" s="4" t="s">
        <v>83</v>
      </c>
      <c r="B13" s="4">
        <v>150</v>
      </c>
      <c r="C13" s="4">
        <v>120</v>
      </c>
      <c r="D13" s="4">
        <v>118</v>
      </c>
      <c r="E13" s="4">
        <v>161</v>
      </c>
      <c r="F13" s="4">
        <v>135</v>
      </c>
      <c r="G13" s="5">
        <v>135</v>
      </c>
      <c r="H13" s="5">
        <v>112</v>
      </c>
      <c r="I13" s="5">
        <v>139</v>
      </c>
      <c r="J13" s="4">
        <v>143</v>
      </c>
      <c r="K13" s="4">
        <v>165</v>
      </c>
      <c r="L13" s="4">
        <f t="shared" si="0"/>
        <v>1378</v>
      </c>
      <c r="M13" s="4">
        <v>4</v>
      </c>
      <c r="N13" s="5"/>
    </row>
    <row r="14" spans="1:14" s="1" customFormat="1" ht="20.25" x14ac:dyDescent="0.25">
      <c r="A14" s="4" t="s">
        <v>6</v>
      </c>
      <c r="B14" s="4">
        <v>170</v>
      </c>
      <c r="C14" s="4">
        <v>119</v>
      </c>
      <c r="D14" s="4">
        <v>146</v>
      </c>
      <c r="E14" s="4">
        <v>162</v>
      </c>
      <c r="F14" s="4">
        <v>188</v>
      </c>
      <c r="G14" s="5">
        <v>173</v>
      </c>
      <c r="H14" s="5">
        <v>158</v>
      </c>
      <c r="I14" s="5">
        <v>157</v>
      </c>
      <c r="J14" s="4">
        <v>163</v>
      </c>
      <c r="K14" s="4">
        <v>152</v>
      </c>
      <c r="L14" s="4">
        <f t="shared" si="0"/>
        <v>1588</v>
      </c>
      <c r="M14" s="4">
        <v>1</v>
      </c>
      <c r="N14" s="5"/>
    </row>
    <row r="15" spans="1:14" s="1" customFormat="1" ht="20.25" x14ac:dyDescent="0.25">
      <c r="A15" s="4" t="s">
        <v>7</v>
      </c>
      <c r="B15" s="4">
        <v>162</v>
      </c>
      <c r="C15" s="4">
        <v>164</v>
      </c>
      <c r="D15" s="4">
        <v>172</v>
      </c>
      <c r="E15" s="4">
        <v>144</v>
      </c>
      <c r="F15" s="4">
        <v>161</v>
      </c>
      <c r="G15" s="5">
        <v>142</v>
      </c>
      <c r="H15" s="5">
        <v>155</v>
      </c>
      <c r="I15" s="5">
        <v>115</v>
      </c>
      <c r="J15" s="4">
        <v>157</v>
      </c>
      <c r="K15" s="4">
        <v>133</v>
      </c>
      <c r="L15" s="4">
        <f t="shared" si="0"/>
        <v>1505</v>
      </c>
      <c r="M15" s="4">
        <v>2</v>
      </c>
      <c r="N15" s="5"/>
    </row>
    <row r="16" spans="1:14" s="1" customFormat="1" ht="20.25" x14ac:dyDescent="0.25">
      <c r="A16" s="4" t="s">
        <v>8</v>
      </c>
      <c r="B16" s="4">
        <v>133</v>
      </c>
      <c r="C16" s="4">
        <v>120</v>
      </c>
      <c r="D16" s="4">
        <v>163</v>
      </c>
      <c r="E16" s="4">
        <v>132</v>
      </c>
      <c r="F16" s="4">
        <v>138</v>
      </c>
      <c r="G16" s="5">
        <v>165</v>
      </c>
      <c r="H16" s="5">
        <v>150</v>
      </c>
      <c r="I16" s="5">
        <v>136</v>
      </c>
      <c r="J16" s="4">
        <v>124</v>
      </c>
      <c r="K16" s="4">
        <v>114</v>
      </c>
      <c r="L16" s="4">
        <f t="shared" si="0"/>
        <v>1375</v>
      </c>
      <c r="M16" s="4">
        <v>5</v>
      </c>
      <c r="N16" s="5"/>
    </row>
    <row r="17" spans="1:14" s="1" customFormat="1" ht="20.25" x14ac:dyDescent="0.25">
      <c r="A17" s="4" t="s">
        <v>59</v>
      </c>
      <c r="B17" s="4">
        <v>138</v>
      </c>
      <c r="C17" s="4">
        <v>113</v>
      </c>
      <c r="D17" s="4">
        <v>191</v>
      </c>
      <c r="E17" s="4">
        <v>101</v>
      </c>
      <c r="F17" s="4">
        <v>158</v>
      </c>
      <c r="G17" s="5">
        <v>143</v>
      </c>
      <c r="H17" s="5">
        <v>63</v>
      </c>
      <c r="I17" s="5">
        <v>137</v>
      </c>
      <c r="J17" s="4">
        <v>137</v>
      </c>
      <c r="K17" s="4">
        <v>107</v>
      </c>
      <c r="L17" s="4">
        <f t="shared" si="0"/>
        <v>1288</v>
      </c>
      <c r="M17" s="4">
        <v>7</v>
      </c>
      <c r="N17" s="5"/>
    </row>
    <row r="18" spans="1:14" s="1" customFormat="1" ht="20.25" x14ac:dyDescent="0.25">
      <c r="A18" s="4" t="s">
        <v>84</v>
      </c>
      <c r="B18" s="4">
        <v>168</v>
      </c>
      <c r="C18" s="4">
        <v>149</v>
      </c>
      <c r="D18" s="4">
        <v>140</v>
      </c>
      <c r="E18" s="4">
        <v>125</v>
      </c>
      <c r="F18" s="4">
        <v>142</v>
      </c>
      <c r="G18" s="5">
        <v>158</v>
      </c>
      <c r="H18" s="5">
        <v>99</v>
      </c>
      <c r="I18" s="5">
        <v>125</v>
      </c>
      <c r="J18" s="4">
        <v>150</v>
      </c>
      <c r="K18" s="4">
        <v>128</v>
      </c>
      <c r="L18" s="4">
        <f t="shared" si="0"/>
        <v>1384</v>
      </c>
      <c r="M18" s="4">
        <v>3</v>
      </c>
      <c r="N18" s="5"/>
    </row>
    <row r="19" spans="1:14" s="1" customFormat="1" ht="20.25" x14ac:dyDescent="0.25">
      <c r="A19" s="4" t="s">
        <v>85</v>
      </c>
      <c r="B19" s="4">
        <v>160</v>
      </c>
      <c r="C19" s="4">
        <v>111</v>
      </c>
      <c r="D19" s="4">
        <v>119</v>
      </c>
      <c r="E19" s="4">
        <v>90</v>
      </c>
      <c r="F19" s="4">
        <v>138</v>
      </c>
      <c r="G19" s="5">
        <v>146</v>
      </c>
      <c r="H19" s="5">
        <v>146</v>
      </c>
      <c r="I19" s="5">
        <v>105</v>
      </c>
      <c r="J19" s="4">
        <v>144</v>
      </c>
      <c r="K19" s="4">
        <v>125</v>
      </c>
      <c r="L19" s="4">
        <f t="shared" si="0"/>
        <v>1284</v>
      </c>
      <c r="M19" s="4">
        <v>8</v>
      </c>
      <c r="N19" s="5"/>
    </row>
    <row r="20" spans="1:14" s="1" customFormat="1" ht="20.25" x14ac:dyDescent="0.25">
      <c r="A20" s="4" t="s">
        <v>76</v>
      </c>
      <c r="B20" s="4">
        <v>130</v>
      </c>
      <c r="C20" s="4">
        <v>150</v>
      </c>
      <c r="D20" s="4">
        <v>121</v>
      </c>
      <c r="E20" s="4">
        <v>100</v>
      </c>
      <c r="F20" s="4">
        <v>135</v>
      </c>
      <c r="G20" s="5">
        <v>150</v>
      </c>
      <c r="H20" s="5">
        <v>110</v>
      </c>
      <c r="I20" s="5">
        <v>151</v>
      </c>
      <c r="J20" s="4">
        <v>125</v>
      </c>
      <c r="K20" s="4">
        <v>142</v>
      </c>
      <c r="L20" s="4">
        <f t="shared" si="0"/>
        <v>1314</v>
      </c>
      <c r="M20" s="4">
        <v>6</v>
      </c>
      <c r="N20" s="5"/>
    </row>
    <row r="21" spans="1:14" s="1" customFormat="1" ht="20.25" x14ac:dyDescent="0.25">
      <c r="A21" s="4" t="s">
        <v>10</v>
      </c>
      <c r="B21" s="4">
        <v>88</v>
      </c>
      <c r="C21" s="4">
        <v>148</v>
      </c>
      <c r="D21" s="4">
        <v>140</v>
      </c>
      <c r="E21" s="4">
        <v>114</v>
      </c>
      <c r="F21" s="4">
        <v>117</v>
      </c>
      <c r="G21" s="5">
        <v>165</v>
      </c>
      <c r="H21" s="5">
        <v>103</v>
      </c>
      <c r="I21" s="5">
        <v>158</v>
      </c>
      <c r="J21" s="4">
        <v>158</v>
      </c>
      <c r="K21" s="4">
        <v>118</v>
      </c>
      <c r="L21" s="4">
        <f t="shared" si="0"/>
        <v>1309</v>
      </c>
      <c r="M21" s="4">
        <v>7</v>
      </c>
      <c r="N21" s="5"/>
    </row>
    <row r="22" spans="1:14" s="1" customFormat="1" ht="20.25" x14ac:dyDescent="0.25">
      <c r="A22" s="4" t="s">
        <v>61</v>
      </c>
      <c r="B22" s="4">
        <v>160</v>
      </c>
      <c r="C22" s="4">
        <v>136</v>
      </c>
      <c r="D22" s="4">
        <v>126</v>
      </c>
      <c r="E22" s="4">
        <v>119</v>
      </c>
      <c r="F22" s="4">
        <v>137</v>
      </c>
      <c r="G22" s="5">
        <v>130</v>
      </c>
      <c r="H22" s="5">
        <v>145</v>
      </c>
      <c r="I22" s="5">
        <v>169</v>
      </c>
      <c r="J22" s="4">
        <v>160</v>
      </c>
      <c r="K22" s="4">
        <v>154</v>
      </c>
      <c r="L22" s="4">
        <f t="shared" si="0"/>
        <v>1436</v>
      </c>
      <c r="M22" s="4">
        <v>1</v>
      </c>
      <c r="N22" s="5"/>
    </row>
    <row r="23" spans="1:14" s="1" customFormat="1" ht="20.25" x14ac:dyDescent="0.25">
      <c r="A23" s="4" t="s">
        <v>86</v>
      </c>
      <c r="B23" s="4">
        <v>200</v>
      </c>
      <c r="C23" s="4">
        <v>115</v>
      </c>
      <c r="D23" s="4">
        <v>109</v>
      </c>
      <c r="E23" s="4">
        <v>160</v>
      </c>
      <c r="F23" s="4">
        <v>106</v>
      </c>
      <c r="G23" s="5">
        <v>134</v>
      </c>
      <c r="H23" s="5">
        <v>106</v>
      </c>
      <c r="I23" s="5">
        <v>157</v>
      </c>
      <c r="J23" s="4">
        <v>74</v>
      </c>
      <c r="K23" s="4">
        <v>120</v>
      </c>
      <c r="L23" s="4">
        <f t="shared" si="0"/>
        <v>1281</v>
      </c>
      <c r="M23" s="4">
        <v>8</v>
      </c>
      <c r="N23" s="5"/>
    </row>
    <row r="24" spans="1:14" s="1" customFormat="1" ht="20.25" x14ac:dyDescent="0.25">
      <c r="A24" s="4" t="s">
        <v>12</v>
      </c>
      <c r="B24" s="4">
        <v>115</v>
      </c>
      <c r="C24" s="4">
        <v>143</v>
      </c>
      <c r="D24" s="4">
        <v>137</v>
      </c>
      <c r="E24" s="4">
        <v>112</v>
      </c>
      <c r="F24" s="4">
        <v>120</v>
      </c>
      <c r="G24" s="5">
        <v>131</v>
      </c>
      <c r="H24" s="5">
        <v>138</v>
      </c>
      <c r="I24" s="5">
        <v>125</v>
      </c>
      <c r="J24" s="4">
        <v>149</v>
      </c>
      <c r="K24" s="4">
        <v>154</v>
      </c>
      <c r="L24" s="4">
        <f t="shared" si="0"/>
        <v>1324</v>
      </c>
      <c r="M24" s="4">
        <v>5</v>
      </c>
      <c r="N24" s="5"/>
    </row>
    <row r="25" spans="1:14" s="1" customFormat="1" ht="20.25" x14ac:dyDescent="0.25">
      <c r="A25" s="4" t="s">
        <v>13</v>
      </c>
      <c r="B25" s="4">
        <v>180</v>
      </c>
      <c r="C25" s="4">
        <v>108</v>
      </c>
      <c r="D25" s="4">
        <v>150</v>
      </c>
      <c r="E25" s="4">
        <v>144</v>
      </c>
      <c r="F25" s="4">
        <v>154</v>
      </c>
      <c r="G25" s="5">
        <v>129</v>
      </c>
      <c r="H25" s="5">
        <v>135</v>
      </c>
      <c r="I25" s="5">
        <v>124</v>
      </c>
      <c r="J25" s="4">
        <v>133</v>
      </c>
      <c r="K25" s="4">
        <v>156</v>
      </c>
      <c r="L25" s="4">
        <f t="shared" si="0"/>
        <v>1413</v>
      </c>
      <c r="M25" s="4">
        <v>2</v>
      </c>
      <c r="N25" s="5"/>
    </row>
    <row r="26" spans="1:14" s="1" customFormat="1" ht="20.25" x14ac:dyDescent="0.25">
      <c r="A26" s="4" t="s">
        <v>14</v>
      </c>
      <c r="B26" s="4">
        <v>120</v>
      </c>
      <c r="C26" s="4">
        <v>150</v>
      </c>
      <c r="D26" s="4">
        <v>124</v>
      </c>
      <c r="E26" s="4">
        <v>170</v>
      </c>
      <c r="F26" s="4">
        <v>159</v>
      </c>
      <c r="G26" s="5">
        <v>146</v>
      </c>
      <c r="H26" s="5">
        <v>125</v>
      </c>
      <c r="I26" s="5">
        <v>145</v>
      </c>
      <c r="J26" s="4">
        <v>124</v>
      </c>
      <c r="K26" s="4">
        <v>125</v>
      </c>
      <c r="L26" s="4">
        <f t="shared" si="0"/>
        <v>1388</v>
      </c>
      <c r="M26" s="4">
        <v>3</v>
      </c>
      <c r="N26" s="5"/>
    </row>
    <row r="27" spans="1:14" s="1" customFormat="1" ht="20.25" x14ac:dyDescent="0.25">
      <c r="A27" s="4" t="s">
        <v>63</v>
      </c>
      <c r="B27" s="4">
        <v>180</v>
      </c>
      <c r="C27" s="4">
        <v>161</v>
      </c>
      <c r="D27" s="4">
        <v>132</v>
      </c>
      <c r="E27" s="4">
        <v>140</v>
      </c>
      <c r="F27" s="4">
        <v>135</v>
      </c>
      <c r="G27" s="5">
        <v>143</v>
      </c>
      <c r="H27" s="5">
        <v>132</v>
      </c>
      <c r="I27" s="5">
        <v>117</v>
      </c>
      <c r="J27" s="4">
        <v>87</v>
      </c>
      <c r="K27" s="4">
        <v>141</v>
      </c>
      <c r="L27" s="4">
        <f t="shared" si="0"/>
        <v>1368</v>
      </c>
      <c r="M27" s="4">
        <v>4</v>
      </c>
      <c r="N27" s="5"/>
    </row>
    <row r="28" spans="1:14" s="1" customFormat="1" ht="20.25" x14ac:dyDescent="0.25">
      <c r="A28" s="4" t="s">
        <v>77</v>
      </c>
      <c r="B28" s="4">
        <v>140</v>
      </c>
      <c r="C28" s="4">
        <v>213</v>
      </c>
      <c r="D28" s="4">
        <v>164</v>
      </c>
      <c r="E28" s="4">
        <v>153</v>
      </c>
      <c r="F28" s="4">
        <v>163</v>
      </c>
      <c r="G28" s="5">
        <v>166</v>
      </c>
      <c r="H28" s="5">
        <v>148</v>
      </c>
      <c r="I28" s="5">
        <v>170</v>
      </c>
      <c r="J28" s="4">
        <v>163</v>
      </c>
      <c r="K28" s="4">
        <v>148</v>
      </c>
      <c r="L28" s="4">
        <f t="shared" si="0"/>
        <v>1628</v>
      </c>
      <c r="M28" s="4">
        <v>2</v>
      </c>
      <c r="N28" s="5"/>
    </row>
    <row r="29" spans="1:14" s="1" customFormat="1" ht="20.25" x14ac:dyDescent="0.25">
      <c r="A29" s="4" t="s">
        <v>78</v>
      </c>
      <c r="B29" s="4">
        <v>124</v>
      </c>
      <c r="C29" s="4">
        <v>128</v>
      </c>
      <c r="D29" s="4">
        <v>72</v>
      </c>
      <c r="E29" s="4">
        <v>148</v>
      </c>
      <c r="F29" s="4">
        <v>133</v>
      </c>
      <c r="G29" s="5">
        <v>120</v>
      </c>
      <c r="H29" s="5">
        <v>148</v>
      </c>
      <c r="I29" s="5">
        <v>100</v>
      </c>
      <c r="J29" s="4">
        <v>134</v>
      </c>
      <c r="K29" s="4">
        <v>128</v>
      </c>
      <c r="L29" s="4">
        <f t="shared" si="0"/>
        <v>1235</v>
      </c>
      <c r="M29" s="4">
        <v>10</v>
      </c>
      <c r="N29" s="5"/>
    </row>
    <row r="30" spans="1:14" s="1" customFormat="1" ht="20.25" x14ac:dyDescent="0.25">
      <c r="A30" s="4" t="s">
        <v>16</v>
      </c>
      <c r="B30" s="4">
        <v>130</v>
      </c>
      <c r="C30" s="4">
        <v>130</v>
      </c>
      <c r="D30" s="4">
        <v>132</v>
      </c>
      <c r="E30" s="4">
        <v>143</v>
      </c>
      <c r="F30" s="4">
        <v>122</v>
      </c>
      <c r="G30" s="5">
        <v>192</v>
      </c>
      <c r="H30" s="5">
        <v>188</v>
      </c>
      <c r="I30" s="5">
        <v>184</v>
      </c>
      <c r="J30" s="4">
        <v>145</v>
      </c>
      <c r="K30" s="4">
        <v>130</v>
      </c>
      <c r="L30" s="4">
        <f t="shared" si="0"/>
        <v>1496</v>
      </c>
      <c r="M30" s="4">
        <v>8</v>
      </c>
      <c r="N30" s="5"/>
    </row>
    <row r="31" spans="1:14" s="1" customFormat="1" ht="20.25" x14ac:dyDescent="0.25">
      <c r="A31" s="4" t="s">
        <v>17</v>
      </c>
      <c r="B31" s="4">
        <v>130</v>
      </c>
      <c r="C31" s="4">
        <v>131</v>
      </c>
      <c r="D31" s="4">
        <v>167</v>
      </c>
      <c r="E31" s="4">
        <v>109</v>
      </c>
      <c r="F31" s="4">
        <v>246</v>
      </c>
      <c r="G31" s="5">
        <v>220</v>
      </c>
      <c r="H31" s="5">
        <v>218</v>
      </c>
      <c r="I31" s="5">
        <v>141</v>
      </c>
      <c r="J31" s="4">
        <v>87</v>
      </c>
      <c r="K31" s="4">
        <v>203</v>
      </c>
      <c r="L31" s="4">
        <f t="shared" si="0"/>
        <v>1652</v>
      </c>
      <c r="M31" s="4">
        <v>1</v>
      </c>
      <c r="N31" s="5"/>
    </row>
    <row r="32" spans="1:14" s="1" customFormat="1" ht="20.25" x14ac:dyDescent="0.25">
      <c r="A32" s="4" t="s">
        <v>65</v>
      </c>
      <c r="B32" s="4">
        <v>203</v>
      </c>
      <c r="C32" s="4">
        <v>110</v>
      </c>
      <c r="D32" s="4">
        <v>134</v>
      </c>
      <c r="E32" s="4">
        <v>191</v>
      </c>
      <c r="F32" s="4">
        <v>148</v>
      </c>
      <c r="G32" s="5">
        <v>148</v>
      </c>
      <c r="H32" s="5">
        <v>162</v>
      </c>
      <c r="I32" s="5">
        <v>148</v>
      </c>
      <c r="J32" s="4">
        <v>136</v>
      </c>
      <c r="K32" s="4">
        <v>148</v>
      </c>
      <c r="L32" s="4">
        <f t="shared" si="0"/>
        <v>1528</v>
      </c>
      <c r="M32" s="4">
        <v>6</v>
      </c>
      <c r="N32" s="5"/>
    </row>
    <row r="33" spans="1:14" s="1" customFormat="1" ht="20.25" x14ac:dyDescent="0.25">
      <c r="A33" s="4" t="s">
        <v>87</v>
      </c>
      <c r="B33" s="4">
        <v>120</v>
      </c>
      <c r="C33" s="4">
        <v>135</v>
      </c>
      <c r="D33" s="4">
        <v>110</v>
      </c>
      <c r="E33" s="4">
        <v>181</v>
      </c>
      <c r="F33" s="4">
        <v>191</v>
      </c>
      <c r="G33" s="5">
        <v>146</v>
      </c>
      <c r="H33" s="5">
        <v>182</v>
      </c>
      <c r="I33" s="5">
        <v>150</v>
      </c>
      <c r="J33" s="4">
        <v>188</v>
      </c>
      <c r="K33" s="4">
        <v>223</v>
      </c>
      <c r="L33" s="4">
        <f t="shared" si="0"/>
        <v>1626</v>
      </c>
      <c r="M33" s="4">
        <v>3</v>
      </c>
      <c r="N33" s="5"/>
    </row>
    <row r="34" spans="1:14" s="1" customFormat="1" ht="20.25" x14ac:dyDescent="0.25">
      <c r="A34" s="4" t="s">
        <v>19</v>
      </c>
      <c r="B34" s="4">
        <v>172</v>
      </c>
      <c r="C34" s="4">
        <v>141</v>
      </c>
      <c r="D34" s="4">
        <v>160</v>
      </c>
      <c r="E34" s="4">
        <v>173</v>
      </c>
      <c r="F34" s="4">
        <v>163</v>
      </c>
      <c r="G34" s="5">
        <v>159</v>
      </c>
      <c r="H34" s="5">
        <v>157</v>
      </c>
      <c r="I34" s="5">
        <v>165</v>
      </c>
      <c r="J34" s="4">
        <v>148</v>
      </c>
      <c r="K34" s="4">
        <v>152</v>
      </c>
      <c r="L34" s="4">
        <f t="shared" si="0"/>
        <v>1590</v>
      </c>
      <c r="M34" s="4">
        <v>5</v>
      </c>
      <c r="N34" s="5"/>
    </row>
    <row r="35" spans="1:14" s="1" customFormat="1" ht="20.25" x14ac:dyDescent="0.25">
      <c r="A35" s="4" t="s">
        <v>20</v>
      </c>
      <c r="B35" s="4">
        <v>113</v>
      </c>
      <c r="C35" s="4">
        <v>152</v>
      </c>
      <c r="D35" s="4">
        <v>94</v>
      </c>
      <c r="E35" s="4">
        <v>134</v>
      </c>
      <c r="F35" s="4">
        <v>160</v>
      </c>
      <c r="G35" s="5">
        <v>126</v>
      </c>
      <c r="H35" s="5">
        <v>166</v>
      </c>
      <c r="I35" s="5">
        <v>147</v>
      </c>
      <c r="J35" s="4">
        <v>141</v>
      </c>
      <c r="K35" s="4">
        <v>128</v>
      </c>
      <c r="L35" s="4">
        <f t="shared" si="0"/>
        <v>1361</v>
      </c>
      <c r="M35" s="4">
        <v>9</v>
      </c>
      <c r="N35" s="5"/>
    </row>
    <row r="36" spans="1:14" s="1" customFormat="1" ht="20.25" x14ac:dyDescent="0.25">
      <c r="A36" s="4" t="s">
        <v>21</v>
      </c>
      <c r="B36" s="4">
        <v>174</v>
      </c>
      <c r="C36" s="4">
        <v>119</v>
      </c>
      <c r="D36" s="4">
        <v>145</v>
      </c>
      <c r="E36" s="4">
        <v>180</v>
      </c>
      <c r="F36" s="4">
        <v>173</v>
      </c>
      <c r="G36" s="5">
        <v>188</v>
      </c>
      <c r="H36" s="5">
        <v>149</v>
      </c>
      <c r="I36" s="5">
        <v>145</v>
      </c>
      <c r="J36" s="4">
        <v>170</v>
      </c>
      <c r="K36" s="4">
        <v>148</v>
      </c>
      <c r="L36" s="4">
        <f t="shared" si="0"/>
        <v>1591</v>
      </c>
      <c r="M36" s="4">
        <v>4</v>
      </c>
      <c r="N36" s="5"/>
    </row>
    <row r="37" spans="1:14" s="1" customFormat="1" ht="20.25" x14ac:dyDescent="0.25">
      <c r="A37" s="4" t="s">
        <v>67</v>
      </c>
      <c r="B37" s="4">
        <v>145</v>
      </c>
      <c r="C37" s="4">
        <v>173</v>
      </c>
      <c r="D37" s="4">
        <v>130</v>
      </c>
      <c r="E37" s="4">
        <v>165</v>
      </c>
      <c r="F37" s="4">
        <v>160</v>
      </c>
      <c r="G37" s="5">
        <v>220</v>
      </c>
      <c r="H37" s="5">
        <v>164</v>
      </c>
      <c r="I37" s="5">
        <v>134</v>
      </c>
      <c r="J37" s="4">
        <v>108</v>
      </c>
      <c r="K37" s="4">
        <v>126</v>
      </c>
      <c r="L37" s="4">
        <f t="shared" si="0"/>
        <v>1525</v>
      </c>
      <c r="M37" s="4">
        <v>7</v>
      </c>
      <c r="N37" s="5"/>
    </row>
    <row r="38" spans="1:14" s="1" customFormat="1" ht="20.25" x14ac:dyDescent="0.25">
      <c r="A38" s="4" t="s">
        <v>55</v>
      </c>
      <c r="B38" s="4">
        <v>160</v>
      </c>
      <c r="C38" s="4">
        <v>141</v>
      </c>
      <c r="D38" s="4">
        <v>168</v>
      </c>
      <c r="E38" s="4">
        <v>183</v>
      </c>
      <c r="F38" s="4">
        <v>161</v>
      </c>
      <c r="G38" s="5">
        <v>151</v>
      </c>
      <c r="H38" s="5">
        <v>132</v>
      </c>
      <c r="I38" s="5">
        <v>156</v>
      </c>
      <c r="J38" s="4">
        <v>141</v>
      </c>
      <c r="K38" s="4">
        <v>168</v>
      </c>
      <c r="L38" s="4">
        <f t="shared" si="0"/>
        <v>1561</v>
      </c>
      <c r="M38" s="4">
        <v>6</v>
      </c>
      <c r="N38" s="5"/>
    </row>
    <row r="39" spans="1:14" s="1" customFormat="1" ht="20.25" x14ac:dyDescent="0.25">
      <c r="A39" s="4" t="s">
        <v>88</v>
      </c>
      <c r="B39" s="4">
        <v>180</v>
      </c>
      <c r="C39" s="4">
        <v>192</v>
      </c>
      <c r="D39" s="4">
        <v>195</v>
      </c>
      <c r="E39" s="4">
        <v>198</v>
      </c>
      <c r="F39" s="4">
        <v>159</v>
      </c>
      <c r="G39" s="5">
        <v>145</v>
      </c>
      <c r="H39" s="5">
        <v>132</v>
      </c>
      <c r="I39" s="5">
        <v>166</v>
      </c>
      <c r="J39" s="4">
        <v>140</v>
      </c>
      <c r="K39" s="4">
        <v>156</v>
      </c>
      <c r="L39" s="4">
        <f t="shared" si="0"/>
        <v>1663</v>
      </c>
      <c r="M39" s="4">
        <v>3</v>
      </c>
      <c r="N39" s="5"/>
    </row>
    <row r="40" spans="1:14" s="1" customFormat="1" ht="20.25" x14ac:dyDescent="0.25">
      <c r="A40" s="4" t="s">
        <v>23</v>
      </c>
      <c r="B40" s="4">
        <v>173</v>
      </c>
      <c r="C40" s="4">
        <v>158</v>
      </c>
      <c r="D40" s="4">
        <v>154</v>
      </c>
      <c r="E40" s="4">
        <v>151</v>
      </c>
      <c r="F40" s="4">
        <v>172</v>
      </c>
      <c r="G40" s="5">
        <v>180</v>
      </c>
      <c r="H40" s="5">
        <v>216</v>
      </c>
      <c r="I40" s="5">
        <v>165</v>
      </c>
      <c r="J40" s="4">
        <v>128</v>
      </c>
      <c r="K40" s="4">
        <v>130</v>
      </c>
      <c r="L40" s="4">
        <f t="shared" si="0"/>
        <v>1627</v>
      </c>
      <c r="M40" s="4">
        <v>5</v>
      </c>
      <c r="N40" s="5"/>
    </row>
    <row r="41" spans="1:14" s="1" customFormat="1" ht="20.25" x14ac:dyDescent="0.25">
      <c r="A41" s="4" t="s">
        <v>24</v>
      </c>
      <c r="B41" s="4">
        <v>132</v>
      </c>
      <c r="C41" s="4">
        <v>145</v>
      </c>
      <c r="D41" s="4">
        <v>142</v>
      </c>
      <c r="E41" s="4">
        <v>136</v>
      </c>
      <c r="F41" s="4">
        <v>200</v>
      </c>
      <c r="G41" s="5">
        <v>114</v>
      </c>
      <c r="H41" s="5">
        <v>132</v>
      </c>
      <c r="I41" s="5">
        <v>173</v>
      </c>
      <c r="J41" s="4">
        <v>118</v>
      </c>
      <c r="K41" s="4">
        <v>142</v>
      </c>
      <c r="L41" s="4">
        <f t="shared" si="0"/>
        <v>1434</v>
      </c>
      <c r="M41" s="4">
        <v>10</v>
      </c>
      <c r="N41" s="5"/>
    </row>
    <row r="42" spans="1:14" s="1" customFormat="1" ht="20.25" x14ac:dyDescent="0.25">
      <c r="A42" s="4" t="s">
        <v>69</v>
      </c>
      <c r="B42" s="4">
        <v>106</v>
      </c>
      <c r="C42" s="4">
        <v>117</v>
      </c>
      <c r="D42" s="4">
        <v>115</v>
      </c>
      <c r="E42" s="4">
        <v>141</v>
      </c>
      <c r="F42" s="4">
        <v>167</v>
      </c>
      <c r="G42" s="5">
        <v>162</v>
      </c>
      <c r="H42" s="5">
        <v>176</v>
      </c>
      <c r="I42" s="5">
        <v>200</v>
      </c>
      <c r="J42" s="4">
        <v>188</v>
      </c>
      <c r="K42" s="4">
        <v>189</v>
      </c>
      <c r="L42" s="4">
        <f t="shared" si="0"/>
        <v>1561</v>
      </c>
      <c r="M42" s="4">
        <v>6</v>
      </c>
      <c r="N42" s="5"/>
    </row>
    <row r="43" spans="1:14" s="1" customFormat="1" ht="20.25" x14ac:dyDescent="0.25">
      <c r="A43" s="4" t="s">
        <v>89</v>
      </c>
      <c r="B43" s="4">
        <v>140</v>
      </c>
      <c r="C43" s="4">
        <v>147</v>
      </c>
      <c r="D43" s="4">
        <v>163</v>
      </c>
      <c r="E43" s="4">
        <v>130</v>
      </c>
      <c r="F43" s="4">
        <v>160</v>
      </c>
      <c r="G43" s="5">
        <v>152</v>
      </c>
      <c r="H43" s="5">
        <v>134</v>
      </c>
      <c r="I43" s="5">
        <v>144</v>
      </c>
      <c r="J43" s="4">
        <v>180</v>
      </c>
      <c r="K43" s="4">
        <v>150</v>
      </c>
      <c r="L43" s="4">
        <f>SUM(B43:K43)</f>
        <v>1500</v>
      </c>
      <c r="M43" s="4">
        <v>9</v>
      </c>
      <c r="N43" s="5"/>
    </row>
    <row r="44" spans="1:14" s="1" customFormat="1" ht="20.25" x14ac:dyDescent="0.25">
      <c r="A44" s="4" t="s">
        <v>26</v>
      </c>
      <c r="B44" s="4">
        <v>180</v>
      </c>
      <c r="C44" s="4">
        <v>156</v>
      </c>
      <c r="D44" s="4">
        <v>147</v>
      </c>
      <c r="E44" s="4">
        <v>196</v>
      </c>
      <c r="F44" s="4">
        <v>214</v>
      </c>
      <c r="G44" s="5">
        <v>176</v>
      </c>
      <c r="H44" s="5">
        <v>168</v>
      </c>
      <c r="I44" s="5">
        <v>144</v>
      </c>
      <c r="J44" s="4">
        <v>127</v>
      </c>
      <c r="K44" s="4">
        <v>186</v>
      </c>
      <c r="L44" s="4">
        <f t="shared" si="0"/>
        <v>1694</v>
      </c>
      <c r="M44" s="4">
        <v>2</v>
      </c>
      <c r="N44" s="5"/>
    </row>
    <row r="45" spans="1:14" s="1" customFormat="1" ht="20.25" x14ac:dyDescent="0.25">
      <c r="A45" s="4" t="s">
        <v>27</v>
      </c>
      <c r="B45" s="4">
        <v>188</v>
      </c>
      <c r="C45" s="4">
        <v>119</v>
      </c>
      <c r="D45" s="4">
        <v>159</v>
      </c>
      <c r="E45" s="4">
        <v>137</v>
      </c>
      <c r="F45" s="4">
        <v>148</v>
      </c>
      <c r="G45" s="5">
        <v>160</v>
      </c>
      <c r="H45" s="5">
        <v>102</v>
      </c>
      <c r="I45" s="5">
        <v>151</v>
      </c>
      <c r="J45" s="4">
        <v>184</v>
      </c>
      <c r="K45" s="4">
        <v>170</v>
      </c>
      <c r="L45" s="4">
        <f t="shared" si="0"/>
        <v>1518</v>
      </c>
      <c r="M45" s="4">
        <v>8</v>
      </c>
      <c r="N45" s="5"/>
    </row>
    <row r="46" spans="1:14" s="1" customFormat="1" ht="20.25" x14ac:dyDescent="0.25">
      <c r="A46" s="4" t="s">
        <v>28</v>
      </c>
      <c r="B46" s="4">
        <v>180</v>
      </c>
      <c r="C46" s="4">
        <v>210</v>
      </c>
      <c r="D46" s="4">
        <v>190</v>
      </c>
      <c r="E46" s="4">
        <v>156</v>
      </c>
      <c r="F46" s="4">
        <v>228</v>
      </c>
      <c r="G46" s="5">
        <v>184</v>
      </c>
      <c r="H46" s="5">
        <v>156</v>
      </c>
      <c r="I46" s="5">
        <v>216</v>
      </c>
      <c r="J46" s="4">
        <v>126</v>
      </c>
      <c r="K46" s="4">
        <v>154</v>
      </c>
      <c r="L46" s="4">
        <f t="shared" si="0"/>
        <v>1800</v>
      </c>
      <c r="M46" s="4">
        <v>1</v>
      </c>
      <c r="N46" s="5"/>
    </row>
    <row r="47" spans="1:14" s="1" customFormat="1" ht="20.25" x14ac:dyDescent="0.25">
      <c r="A47" s="4" t="s">
        <v>71</v>
      </c>
      <c r="B47" s="4">
        <v>156</v>
      </c>
      <c r="C47" s="4">
        <v>131</v>
      </c>
      <c r="D47" s="4">
        <v>128</v>
      </c>
      <c r="E47" s="4">
        <v>246</v>
      </c>
      <c r="F47" s="4">
        <v>188</v>
      </c>
      <c r="G47" s="5">
        <v>225</v>
      </c>
      <c r="H47" s="5">
        <v>156</v>
      </c>
      <c r="I47" s="5">
        <v>142</v>
      </c>
      <c r="J47" s="4">
        <v>124</v>
      </c>
      <c r="K47" s="4">
        <v>152</v>
      </c>
      <c r="L47" s="4">
        <f t="shared" si="0"/>
        <v>1648</v>
      </c>
      <c r="M47" s="4">
        <v>4</v>
      </c>
      <c r="N47" s="5"/>
    </row>
    <row r="48" spans="1:14" s="1" customFormat="1" ht="20.25" x14ac:dyDescent="0.25">
      <c r="A48" s="4" t="s">
        <v>79</v>
      </c>
      <c r="B48" s="4">
        <v>206</v>
      </c>
      <c r="C48" s="4">
        <v>160</v>
      </c>
      <c r="D48" s="4">
        <v>177</v>
      </c>
      <c r="E48" s="4">
        <v>202</v>
      </c>
      <c r="F48" s="4">
        <v>168</v>
      </c>
      <c r="G48" s="5">
        <v>130</v>
      </c>
      <c r="H48" s="5">
        <v>160</v>
      </c>
      <c r="I48" s="5">
        <v>165</v>
      </c>
      <c r="J48" s="4">
        <v>165</v>
      </c>
      <c r="K48" s="4">
        <v>140</v>
      </c>
      <c r="L48" s="4">
        <f t="shared" si="0"/>
        <v>1673</v>
      </c>
      <c r="M48" s="4">
        <v>4</v>
      </c>
      <c r="N48" s="5"/>
    </row>
    <row r="49" spans="1:14" s="1" customFormat="1" ht="20.25" x14ac:dyDescent="0.25">
      <c r="A49" s="4" t="s">
        <v>30</v>
      </c>
      <c r="B49" s="4">
        <v>202</v>
      </c>
      <c r="C49" s="4">
        <v>183</v>
      </c>
      <c r="D49" s="4">
        <v>180</v>
      </c>
      <c r="E49" s="4">
        <v>206</v>
      </c>
      <c r="F49" s="4">
        <v>176</v>
      </c>
      <c r="G49" s="5">
        <v>192</v>
      </c>
      <c r="H49" s="5">
        <v>184</v>
      </c>
      <c r="I49" s="5">
        <v>159</v>
      </c>
      <c r="J49" s="4">
        <v>167</v>
      </c>
      <c r="K49" s="4">
        <v>134</v>
      </c>
      <c r="L49" s="4">
        <f t="shared" si="0"/>
        <v>1783</v>
      </c>
      <c r="M49" s="4">
        <v>2</v>
      </c>
      <c r="N49" s="5"/>
    </row>
    <row r="50" spans="1:14" s="1" customFormat="1" ht="20.25" x14ac:dyDescent="0.25">
      <c r="A50" s="4" t="s">
        <v>31</v>
      </c>
      <c r="B50" s="4">
        <v>163</v>
      </c>
      <c r="C50" s="4">
        <v>153</v>
      </c>
      <c r="D50" s="4">
        <v>173</v>
      </c>
      <c r="E50" s="4">
        <v>147</v>
      </c>
      <c r="F50" s="4">
        <v>203</v>
      </c>
      <c r="G50" s="5">
        <v>147</v>
      </c>
      <c r="H50" s="5">
        <v>179</v>
      </c>
      <c r="I50" s="5">
        <v>144</v>
      </c>
      <c r="J50" s="4">
        <v>129</v>
      </c>
      <c r="K50" s="4">
        <v>188</v>
      </c>
      <c r="L50" s="4">
        <f t="shared" si="0"/>
        <v>1626</v>
      </c>
      <c r="M50" s="4">
        <v>6</v>
      </c>
      <c r="N50" s="5"/>
    </row>
    <row r="51" spans="1:14" s="1" customFormat="1" ht="20.25" x14ac:dyDescent="0.25">
      <c r="A51" s="4" t="s">
        <v>72</v>
      </c>
      <c r="B51" s="4">
        <v>147</v>
      </c>
      <c r="C51" s="4">
        <v>205</v>
      </c>
      <c r="D51" s="4">
        <v>205</v>
      </c>
      <c r="E51" s="4">
        <v>134</v>
      </c>
      <c r="F51" s="4">
        <v>158</v>
      </c>
      <c r="G51" s="5">
        <v>165</v>
      </c>
      <c r="H51" s="5">
        <v>162</v>
      </c>
      <c r="I51" s="5">
        <v>170</v>
      </c>
      <c r="J51" s="4">
        <v>163</v>
      </c>
      <c r="K51" s="4">
        <v>164</v>
      </c>
      <c r="L51" s="4">
        <f t="shared" si="0"/>
        <v>1673</v>
      </c>
      <c r="M51" s="4">
        <v>4</v>
      </c>
      <c r="N51" s="5"/>
    </row>
    <row r="52" spans="1:14" s="1" customFormat="1" ht="20.25" x14ac:dyDescent="0.25">
      <c r="A52" s="4" t="s">
        <v>73</v>
      </c>
      <c r="B52" s="4">
        <v>230</v>
      </c>
      <c r="C52" s="4">
        <v>214</v>
      </c>
      <c r="D52" s="4">
        <v>190</v>
      </c>
      <c r="E52" s="4">
        <v>113</v>
      </c>
      <c r="F52" s="4">
        <v>176</v>
      </c>
      <c r="G52" s="5">
        <v>170</v>
      </c>
      <c r="H52" s="5">
        <v>151</v>
      </c>
      <c r="I52" s="5">
        <v>171</v>
      </c>
      <c r="J52" s="4">
        <v>204</v>
      </c>
      <c r="K52" s="4">
        <v>192</v>
      </c>
      <c r="L52" s="4">
        <f t="shared" si="0"/>
        <v>1811</v>
      </c>
      <c r="M52" s="4">
        <v>1</v>
      </c>
      <c r="N52" s="5"/>
    </row>
    <row r="53" spans="1:14" s="1" customFormat="1" ht="20.25" x14ac:dyDescent="0.25">
      <c r="A53" s="4" t="s">
        <v>32</v>
      </c>
      <c r="B53" s="4">
        <v>188</v>
      </c>
      <c r="C53" s="4">
        <v>172</v>
      </c>
      <c r="D53" s="4">
        <v>190</v>
      </c>
      <c r="E53" s="4">
        <v>119</v>
      </c>
      <c r="F53" s="4">
        <v>162</v>
      </c>
      <c r="G53" s="5">
        <v>155</v>
      </c>
      <c r="H53" s="5">
        <v>148</v>
      </c>
      <c r="I53" s="5">
        <v>191</v>
      </c>
      <c r="J53" s="4">
        <v>160</v>
      </c>
      <c r="K53" s="4">
        <v>234</v>
      </c>
      <c r="L53" s="4">
        <f t="shared" si="0"/>
        <v>1719</v>
      </c>
      <c r="M53" s="4">
        <v>3</v>
      </c>
      <c r="N53" s="5"/>
    </row>
    <row r="54" spans="1:14" s="1" customFormat="1" ht="20.25" x14ac:dyDescent="0.25">
      <c r="A54" s="4" t="s">
        <v>33</v>
      </c>
      <c r="B54" s="4">
        <v>144</v>
      </c>
      <c r="C54" s="4">
        <v>156</v>
      </c>
      <c r="D54" s="4">
        <v>163</v>
      </c>
      <c r="E54" s="4">
        <v>120</v>
      </c>
      <c r="F54" s="4">
        <v>164</v>
      </c>
      <c r="G54" s="5">
        <v>160</v>
      </c>
      <c r="H54" s="5">
        <v>166</v>
      </c>
      <c r="I54" s="5">
        <v>155</v>
      </c>
      <c r="J54" s="4">
        <v>115</v>
      </c>
      <c r="K54" s="4">
        <v>131</v>
      </c>
      <c r="L54" s="4">
        <f t="shared" si="0"/>
        <v>1474</v>
      </c>
      <c r="M54" s="4">
        <v>10</v>
      </c>
      <c r="N54" s="5"/>
    </row>
    <row r="55" spans="1:14" s="1" customFormat="1" ht="20.25" x14ac:dyDescent="0.25">
      <c r="A55" s="4" t="s">
        <v>34</v>
      </c>
      <c r="B55" s="4">
        <v>206</v>
      </c>
      <c r="C55" s="4">
        <v>162</v>
      </c>
      <c r="D55" s="4">
        <v>165</v>
      </c>
      <c r="E55" s="4">
        <v>140</v>
      </c>
      <c r="F55" s="4">
        <v>160</v>
      </c>
      <c r="G55" s="5">
        <v>120</v>
      </c>
      <c r="H55" s="5">
        <v>106</v>
      </c>
      <c r="I55" s="5">
        <v>144</v>
      </c>
      <c r="J55" s="4">
        <v>143</v>
      </c>
      <c r="K55" s="4">
        <v>130</v>
      </c>
      <c r="L55" s="4">
        <f t="shared" si="0"/>
        <v>1476</v>
      </c>
      <c r="M55" s="4">
        <v>9</v>
      </c>
      <c r="N55" s="5"/>
    </row>
    <row r="56" spans="1:14" s="1" customFormat="1" ht="20.25" x14ac:dyDescent="0.25">
      <c r="A56" s="4" t="s">
        <v>74</v>
      </c>
      <c r="B56" s="4">
        <v>228</v>
      </c>
      <c r="C56" s="4">
        <v>117</v>
      </c>
      <c r="D56" s="4">
        <v>152</v>
      </c>
      <c r="E56" s="4">
        <v>191</v>
      </c>
      <c r="F56" s="4">
        <v>180</v>
      </c>
      <c r="G56" s="5">
        <v>166</v>
      </c>
      <c r="H56" s="5">
        <v>146</v>
      </c>
      <c r="I56" s="5">
        <v>150</v>
      </c>
      <c r="J56" s="4">
        <v>156</v>
      </c>
      <c r="K56" s="4">
        <v>137</v>
      </c>
      <c r="L56" s="4">
        <f t="shared" si="0"/>
        <v>1623</v>
      </c>
      <c r="M56" s="4">
        <v>7</v>
      </c>
      <c r="N56" s="5"/>
    </row>
    <row r="57" spans="1:14" s="1" customFormat="1" ht="20.25" x14ac:dyDescent="0.25">
      <c r="A57" s="4" t="s">
        <v>75</v>
      </c>
      <c r="B57" s="4">
        <v>143</v>
      </c>
      <c r="C57" s="4">
        <v>107</v>
      </c>
      <c r="D57" s="4">
        <v>188</v>
      </c>
      <c r="E57" s="4">
        <v>179</v>
      </c>
      <c r="F57" s="4">
        <v>170</v>
      </c>
      <c r="G57" s="5">
        <v>162</v>
      </c>
      <c r="H57" s="5">
        <v>153</v>
      </c>
      <c r="I57" s="5">
        <v>142</v>
      </c>
      <c r="J57" s="4">
        <v>181</v>
      </c>
      <c r="K57" s="4">
        <v>137</v>
      </c>
      <c r="L57" s="4">
        <f t="shared" si="0"/>
        <v>1562</v>
      </c>
      <c r="M57" s="4">
        <v>8</v>
      </c>
      <c r="N57" s="5"/>
    </row>
  </sheetData>
  <mergeCells count="1">
    <mergeCell ref="A1:N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workbookViewId="0">
      <selection sqref="A1:N1"/>
    </sheetView>
  </sheetViews>
  <sheetFormatPr defaultRowHeight="13.5" x14ac:dyDescent="0.15"/>
  <cols>
    <col min="1" max="1" width="11.375" customWidth="1"/>
  </cols>
  <sheetData>
    <row r="1" spans="1:14" ht="20.25" x14ac:dyDescent="0.25">
      <c r="A1" s="9" t="s">
        <v>94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1" customFormat="1" ht="20.25" x14ac:dyDescent="0.25">
      <c r="A2" s="4" t="s">
        <v>41</v>
      </c>
      <c r="B2" s="4" t="s">
        <v>42</v>
      </c>
      <c r="C2" s="4" t="s">
        <v>43</v>
      </c>
      <c r="D2" s="4" t="s">
        <v>44</v>
      </c>
      <c r="E2" s="4" t="s">
        <v>45</v>
      </c>
      <c r="F2" s="4" t="s">
        <v>46</v>
      </c>
      <c r="G2" s="4" t="s">
        <v>91</v>
      </c>
      <c r="H2" s="4" t="s">
        <v>92</v>
      </c>
      <c r="I2" s="4" t="s">
        <v>93</v>
      </c>
      <c r="J2" s="4" t="s">
        <v>47</v>
      </c>
      <c r="K2" s="4" t="s">
        <v>48</v>
      </c>
      <c r="L2" s="4" t="s">
        <v>49</v>
      </c>
      <c r="M2" s="4" t="s">
        <v>50</v>
      </c>
      <c r="N2" s="5"/>
    </row>
    <row r="3" spans="1:14" s="1" customFormat="1" ht="20.25" x14ac:dyDescent="0.25">
      <c r="A3" s="4" t="s">
        <v>5</v>
      </c>
      <c r="B3" s="4">
        <v>0</v>
      </c>
      <c r="C3" s="4">
        <v>4</v>
      </c>
      <c r="D3" s="4">
        <v>12</v>
      </c>
      <c r="E3" s="4">
        <v>0</v>
      </c>
      <c r="F3" s="4">
        <v>1</v>
      </c>
      <c r="G3" s="5">
        <v>15</v>
      </c>
      <c r="H3" s="5">
        <v>27</v>
      </c>
      <c r="I3" s="5">
        <v>40</v>
      </c>
      <c r="J3" s="4">
        <v>25</v>
      </c>
      <c r="K3" s="4">
        <v>21</v>
      </c>
      <c r="L3" s="4">
        <f t="shared" ref="L3:L28" si="0">SUM(B3:K3)</f>
        <v>145</v>
      </c>
      <c r="M3" s="4">
        <f>RANK(L3,$L$3:$L$10)</f>
        <v>7</v>
      </c>
      <c r="N3" s="5"/>
    </row>
    <row r="4" spans="1:14" s="1" customFormat="1" ht="20.25" x14ac:dyDescent="0.25">
      <c r="A4" s="4" t="s">
        <v>83</v>
      </c>
      <c r="B4" s="4">
        <v>15</v>
      </c>
      <c r="C4" s="4">
        <v>5</v>
      </c>
      <c r="D4" s="4">
        <v>5</v>
      </c>
      <c r="E4" s="4">
        <v>25</v>
      </c>
      <c r="F4" s="4">
        <v>5</v>
      </c>
      <c r="G4" s="5">
        <v>11</v>
      </c>
      <c r="H4" s="5">
        <v>21</v>
      </c>
      <c r="I4" s="5">
        <v>0</v>
      </c>
      <c r="J4" s="4">
        <v>0</v>
      </c>
      <c r="K4" s="4">
        <v>5</v>
      </c>
      <c r="L4" s="4">
        <f t="shared" si="0"/>
        <v>92</v>
      </c>
      <c r="M4" s="4">
        <f t="shared" ref="M4:M10" si="1">RANK(L4,$L$3:$L$10)</f>
        <v>8</v>
      </c>
      <c r="N4" s="5"/>
    </row>
    <row r="5" spans="1:14" s="1" customFormat="1" ht="20.25" x14ac:dyDescent="0.25">
      <c r="A5" s="4" t="s">
        <v>6</v>
      </c>
      <c r="B5" s="4">
        <v>43</v>
      </c>
      <c r="C5" s="4">
        <v>26</v>
      </c>
      <c r="D5" s="4">
        <v>43</v>
      </c>
      <c r="E5" s="4">
        <v>53</v>
      </c>
      <c r="F5" s="4">
        <v>86</v>
      </c>
      <c r="G5" s="5">
        <v>72</v>
      </c>
      <c r="H5" s="5">
        <v>105</v>
      </c>
      <c r="I5" s="5">
        <v>68</v>
      </c>
      <c r="J5" s="4">
        <v>47</v>
      </c>
      <c r="K5" s="4">
        <v>29</v>
      </c>
      <c r="L5" s="4">
        <f t="shared" si="0"/>
        <v>572</v>
      </c>
      <c r="M5" s="4">
        <f t="shared" si="1"/>
        <v>1</v>
      </c>
      <c r="N5" s="5"/>
    </row>
    <row r="6" spans="1:14" s="1" customFormat="1" ht="20.25" x14ac:dyDescent="0.25">
      <c r="A6" s="4" t="s">
        <v>7</v>
      </c>
      <c r="B6" s="4">
        <v>60</v>
      </c>
      <c r="C6" s="4">
        <v>14</v>
      </c>
      <c r="D6" s="4">
        <v>11</v>
      </c>
      <c r="E6" s="4">
        <v>11</v>
      </c>
      <c r="F6" s="4">
        <v>10</v>
      </c>
      <c r="G6" s="5">
        <v>19</v>
      </c>
      <c r="H6" s="5">
        <v>61</v>
      </c>
      <c r="I6" s="5">
        <v>13</v>
      </c>
      <c r="J6" s="4">
        <v>67</v>
      </c>
      <c r="K6" s="4">
        <v>3</v>
      </c>
      <c r="L6" s="4">
        <f t="shared" si="0"/>
        <v>269</v>
      </c>
      <c r="M6" s="4">
        <f t="shared" si="1"/>
        <v>4</v>
      </c>
      <c r="N6" s="5"/>
    </row>
    <row r="7" spans="1:14" s="1" customFormat="1" ht="20.25" x14ac:dyDescent="0.25">
      <c r="A7" s="4" t="s">
        <v>8</v>
      </c>
      <c r="B7" s="4">
        <v>57</v>
      </c>
      <c r="C7" s="4">
        <v>0</v>
      </c>
      <c r="D7" s="4">
        <v>24</v>
      </c>
      <c r="E7" s="4">
        <v>26</v>
      </c>
      <c r="F7" s="4">
        <v>34</v>
      </c>
      <c r="G7" s="5">
        <v>47</v>
      </c>
      <c r="H7" s="5">
        <v>38</v>
      </c>
      <c r="I7" s="5">
        <v>33</v>
      </c>
      <c r="J7" s="4">
        <v>21</v>
      </c>
      <c r="K7" s="4">
        <v>26</v>
      </c>
      <c r="L7" s="4">
        <f t="shared" si="0"/>
        <v>306</v>
      </c>
      <c r="M7" s="4">
        <f t="shared" si="1"/>
        <v>3</v>
      </c>
      <c r="N7" s="5"/>
    </row>
    <row r="8" spans="1:14" s="1" customFormat="1" ht="20.25" x14ac:dyDescent="0.25">
      <c r="A8" s="4" t="s">
        <v>52</v>
      </c>
      <c r="B8" s="4">
        <v>39</v>
      </c>
      <c r="C8" s="4">
        <v>35</v>
      </c>
      <c r="D8" s="4">
        <v>79</v>
      </c>
      <c r="E8" s="4">
        <v>43</v>
      </c>
      <c r="F8" s="4">
        <v>39</v>
      </c>
      <c r="G8" s="5">
        <v>24</v>
      </c>
      <c r="H8" s="5">
        <v>18</v>
      </c>
      <c r="I8" s="5">
        <v>32</v>
      </c>
      <c r="J8" s="4">
        <v>95</v>
      </c>
      <c r="K8" s="4">
        <v>50</v>
      </c>
      <c r="L8" s="4">
        <f t="shared" si="0"/>
        <v>454</v>
      </c>
      <c r="M8" s="4">
        <f t="shared" si="1"/>
        <v>2</v>
      </c>
      <c r="N8" s="5"/>
    </row>
    <row r="9" spans="1:14" s="1" customFormat="1" ht="20.25" x14ac:dyDescent="0.25">
      <c r="A9" s="4" t="s">
        <v>84</v>
      </c>
      <c r="B9" s="4">
        <v>46</v>
      </c>
      <c r="C9" s="4">
        <v>20</v>
      </c>
      <c r="D9" s="4">
        <v>21</v>
      </c>
      <c r="E9" s="4">
        <v>13</v>
      </c>
      <c r="F9" s="4">
        <v>18</v>
      </c>
      <c r="G9" s="5">
        <v>20</v>
      </c>
      <c r="H9" s="5">
        <v>28</v>
      </c>
      <c r="I9" s="5">
        <v>18</v>
      </c>
      <c r="J9" s="4">
        <v>16</v>
      </c>
      <c r="K9" s="4">
        <v>38</v>
      </c>
      <c r="L9" s="4">
        <f t="shared" si="0"/>
        <v>238</v>
      </c>
      <c r="M9" s="4">
        <f t="shared" si="1"/>
        <v>5</v>
      </c>
      <c r="N9" s="5"/>
    </row>
    <row r="10" spans="1:14" s="1" customFormat="1" ht="20.25" x14ac:dyDescent="0.25">
      <c r="A10" s="4" t="s">
        <v>85</v>
      </c>
      <c r="B10" s="4">
        <v>27</v>
      </c>
      <c r="C10" s="4">
        <v>10</v>
      </c>
      <c r="D10" s="4">
        <v>32</v>
      </c>
      <c r="E10" s="4">
        <v>22</v>
      </c>
      <c r="F10" s="4">
        <v>9</v>
      </c>
      <c r="G10" s="5">
        <v>16</v>
      </c>
      <c r="H10" s="5">
        <v>14</v>
      </c>
      <c r="I10" s="5">
        <v>4</v>
      </c>
      <c r="J10" s="4">
        <v>13</v>
      </c>
      <c r="K10" s="4">
        <v>38</v>
      </c>
      <c r="L10" s="4">
        <f t="shared" si="0"/>
        <v>185</v>
      </c>
      <c r="M10" s="4">
        <f t="shared" si="1"/>
        <v>6</v>
      </c>
      <c r="N10" s="5"/>
    </row>
    <row r="11" spans="1:14" s="1" customFormat="1" ht="20.25" x14ac:dyDescent="0.25">
      <c r="A11" s="4" t="s">
        <v>9</v>
      </c>
      <c r="B11" s="4">
        <v>13</v>
      </c>
      <c r="C11" s="4">
        <v>11</v>
      </c>
      <c r="D11" s="4">
        <v>31</v>
      </c>
      <c r="E11" s="4">
        <v>22</v>
      </c>
      <c r="F11" s="4">
        <v>64</v>
      </c>
      <c r="G11" s="5">
        <v>82</v>
      </c>
      <c r="H11" s="5">
        <v>34</v>
      </c>
      <c r="I11" s="5">
        <v>7</v>
      </c>
      <c r="J11" s="4">
        <v>52</v>
      </c>
      <c r="K11" s="4">
        <v>29</v>
      </c>
      <c r="L11" s="4">
        <f t="shared" si="0"/>
        <v>345</v>
      </c>
      <c r="M11" s="4">
        <f>RANK(L11,$L$11:$L$18)</f>
        <v>1</v>
      </c>
      <c r="N11" s="5"/>
    </row>
    <row r="12" spans="1:14" s="1" customFormat="1" ht="20.25" x14ac:dyDescent="0.25">
      <c r="A12" s="4" t="s">
        <v>10</v>
      </c>
      <c r="B12" s="4">
        <v>13</v>
      </c>
      <c r="C12" s="4">
        <v>0</v>
      </c>
      <c r="D12" s="4">
        <v>20</v>
      </c>
      <c r="E12" s="4">
        <v>25</v>
      </c>
      <c r="F12" s="4">
        <v>14</v>
      </c>
      <c r="G12" s="5">
        <v>23</v>
      </c>
      <c r="H12" s="5">
        <v>3</v>
      </c>
      <c r="I12" s="5">
        <v>34</v>
      </c>
      <c r="J12" s="4">
        <v>19</v>
      </c>
      <c r="K12" s="4">
        <v>48</v>
      </c>
      <c r="L12" s="4">
        <f t="shared" si="0"/>
        <v>199</v>
      </c>
      <c r="M12" s="4">
        <f t="shared" ref="M12:M18" si="2">RANK(L12,$L$11:$L$18)</f>
        <v>6</v>
      </c>
      <c r="N12" s="5"/>
    </row>
    <row r="13" spans="1:14" s="1" customFormat="1" ht="20.25" x14ac:dyDescent="0.25">
      <c r="A13" s="4" t="s">
        <v>61</v>
      </c>
      <c r="B13" s="4">
        <v>18</v>
      </c>
      <c r="C13" s="4">
        <v>10</v>
      </c>
      <c r="D13" s="4">
        <v>27</v>
      </c>
      <c r="E13" s="4">
        <v>18</v>
      </c>
      <c r="F13" s="4">
        <v>24</v>
      </c>
      <c r="G13" s="5">
        <v>40</v>
      </c>
      <c r="H13" s="5">
        <v>36</v>
      </c>
      <c r="I13" s="5">
        <v>32</v>
      </c>
      <c r="J13" s="4">
        <v>17</v>
      </c>
      <c r="K13" s="4">
        <v>46</v>
      </c>
      <c r="L13" s="4">
        <f t="shared" si="0"/>
        <v>268</v>
      </c>
      <c r="M13" s="4">
        <f t="shared" si="2"/>
        <v>4</v>
      </c>
      <c r="N13" s="5"/>
    </row>
    <row r="14" spans="1:14" s="1" customFormat="1" ht="20.25" x14ac:dyDescent="0.25">
      <c r="A14" s="4" t="s">
        <v>53</v>
      </c>
      <c r="B14" s="4">
        <v>17</v>
      </c>
      <c r="C14" s="4">
        <v>48</v>
      </c>
      <c r="D14" s="4">
        <v>30</v>
      </c>
      <c r="E14" s="4">
        <v>43</v>
      </c>
      <c r="F14" s="4">
        <v>76</v>
      </c>
      <c r="G14" s="5">
        <v>1</v>
      </c>
      <c r="H14" s="5">
        <v>61</v>
      </c>
      <c r="I14" s="5">
        <v>17</v>
      </c>
      <c r="J14" s="4">
        <v>9</v>
      </c>
      <c r="K14" s="4">
        <v>6</v>
      </c>
      <c r="L14" s="4">
        <f t="shared" si="0"/>
        <v>308</v>
      </c>
      <c r="M14" s="4">
        <f t="shared" si="2"/>
        <v>2</v>
      </c>
      <c r="N14" s="5"/>
    </row>
    <row r="15" spans="1:14" s="1" customFormat="1" ht="20.25" x14ac:dyDescent="0.25">
      <c r="A15" s="4" t="s">
        <v>12</v>
      </c>
      <c r="B15" s="4">
        <v>30</v>
      </c>
      <c r="C15" s="4">
        <v>28</v>
      </c>
      <c r="D15" s="4">
        <v>16</v>
      </c>
      <c r="E15" s="4">
        <v>10</v>
      </c>
      <c r="F15" s="4">
        <v>24</v>
      </c>
      <c r="G15" s="5">
        <v>20</v>
      </c>
      <c r="H15" s="5">
        <v>21</v>
      </c>
      <c r="I15" s="5">
        <v>17</v>
      </c>
      <c r="J15" s="4">
        <v>43</v>
      </c>
      <c r="K15" s="4">
        <v>59</v>
      </c>
      <c r="L15" s="4">
        <f t="shared" si="0"/>
        <v>268</v>
      </c>
      <c r="M15" s="4">
        <f t="shared" si="2"/>
        <v>4</v>
      </c>
      <c r="N15" s="5"/>
    </row>
    <row r="16" spans="1:14" s="1" customFormat="1" ht="20.25" x14ac:dyDescent="0.25">
      <c r="A16" s="4" t="s">
        <v>13</v>
      </c>
      <c r="B16" s="4">
        <v>20</v>
      </c>
      <c r="C16" s="4">
        <v>16</v>
      </c>
      <c r="D16" s="4">
        <v>14</v>
      </c>
      <c r="E16" s="4">
        <v>23</v>
      </c>
      <c r="F16" s="4">
        <v>13</v>
      </c>
      <c r="G16" s="5">
        <v>82</v>
      </c>
      <c r="H16" s="5">
        <v>42</v>
      </c>
      <c r="I16" s="5">
        <v>32</v>
      </c>
      <c r="J16" s="4">
        <v>42</v>
      </c>
      <c r="K16" s="4">
        <v>12</v>
      </c>
      <c r="L16" s="4">
        <f t="shared" si="0"/>
        <v>296</v>
      </c>
      <c r="M16" s="4">
        <f t="shared" si="2"/>
        <v>3</v>
      </c>
      <c r="N16" s="5"/>
    </row>
    <row r="17" spans="1:14" s="1" customFormat="1" ht="20.25" x14ac:dyDescent="0.25">
      <c r="A17" s="4" t="s">
        <v>14</v>
      </c>
      <c r="B17" s="4">
        <v>10</v>
      </c>
      <c r="C17" s="4">
        <v>12</v>
      </c>
      <c r="D17" s="4">
        <v>5</v>
      </c>
      <c r="E17" s="4">
        <v>18</v>
      </c>
      <c r="F17" s="4">
        <v>17</v>
      </c>
      <c r="G17" s="5">
        <v>9</v>
      </c>
      <c r="H17" s="5">
        <v>17</v>
      </c>
      <c r="I17" s="5">
        <v>20</v>
      </c>
      <c r="J17" s="4">
        <v>1</v>
      </c>
      <c r="K17" s="4">
        <v>8</v>
      </c>
      <c r="L17" s="4">
        <f t="shared" si="0"/>
        <v>117</v>
      </c>
      <c r="M17" s="4">
        <f t="shared" si="2"/>
        <v>8</v>
      </c>
      <c r="N17" s="5"/>
    </row>
    <row r="18" spans="1:14" s="1" customFormat="1" ht="20.25" x14ac:dyDescent="0.25">
      <c r="A18" s="4" t="s">
        <v>63</v>
      </c>
      <c r="B18" s="4">
        <v>6</v>
      </c>
      <c r="C18" s="4">
        <v>0</v>
      </c>
      <c r="D18" s="4">
        <v>0</v>
      </c>
      <c r="E18" s="4">
        <v>28</v>
      </c>
      <c r="F18" s="4">
        <v>0</v>
      </c>
      <c r="G18" s="5">
        <v>15</v>
      </c>
      <c r="H18" s="5">
        <v>42</v>
      </c>
      <c r="I18" s="5">
        <v>23</v>
      </c>
      <c r="J18" s="4">
        <v>11</v>
      </c>
      <c r="K18" s="4">
        <v>28</v>
      </c>
      <c r="L18" s="4">
        <f t="shared" si="0"/>
        <v>153</v>
      </c>
      <c r="M18" s="4">
        <f t="shared" si="2"/>
        <v>7</v>
      </c>
      <c r="N18" s="5"/>
    </row>
    <row r="19" spans="1:14" s="1" customFormat="1" ht="20.25" x14ac:dyDescent="0.25">
      <c r="A19" s="4" t="s">
        <v>15</v>
      </c>
      <c r="B19" s="4">
        <v>55</v>
      </c>
      <c r="C19" s="4">
        <v>59</v>
      </c>
      <c r="D19" s="4">
        <v>44</v>
      </c>
      <c r="E19" s="4">
        <v>67</v>
      </c>
      <c r="F19" s="4">
        <v>55</v>
      </c>
      <c r="G19" s="5">
        <v>47</v>
      </c>
      <c r="H19" s="5">
        <v>91</v>
      </c>
      <c r="I19" s="5">
        <v>52</v>
      </c>
      <c r="J19" s="4">
        <v>73</v>
      </c>
      <c r="K19" s="4">
        <v>38</v>
      </c>
      <c r="L19" s="4">
        <f t="shared" si="0"/>
        <v>581</v>
      </c>
      <c r="M19" s="4">
        <f>RANK(L19,$L$19:$L$28)</f>
        <v>3</v>
      </c>
      <c r="N19" s="5"/>
    </row>
    <row r="20" spans="1:14" s="1" customFormat="1" ht="20.25" x14ac:dyDescent="0.25">
      <c r="A20" s="4" t="s">
        <v>38</v>
      </c>
      <c r="B20" s="4">
        <v>34</v>
      </c>
      <c r="C20" s="4">
        <v>53</v>
      </c>
      <c r="D20" s="4">
        <v>35</v>
      </c>
      <c r="E20" s="4">
        <v>74</v>
      </c>
      <c r="F20" s="4">
        <v>55</v>
      </c>
      <c r="G20" s="5">
        <v>40</v>
      </c>
      <c r="H20" s="5">
        <v>30</v>
      </c>
      <c r="I20" s="5">
        <v>83</v>
      </c>
      <c r="J20" s="4">
        <v>45</v>
      </c>
      <c r="K20" s="4">
        <v>48</v>
      </c>
      <c r="L20" s="4">
        <f t="shared" si="0"/>
        <v>497</v>
      </c>
      <c r="M20" s="4">
        <f t="shared" ref="M20:M28" si="3">RANK(L20,$L$19:$L$28)</f>
        <v>5</v>
      </c>
      <c r="N20" s="5"/>
    </row>
    <row r="21" spans="1:14" s="1" customFormat="1" ht="20.25" x14ac:dyDescent="0.25">
      <c r="A21" s="4" t="s">
        <v>16</v>
      </c>
      <c r="B21" s="4">
        <v>90</v>
      </c>
      <c r="C21" s="4">
        <v>16</v>
      </c>
      <c r="D21" s="4">
        <v>46</v>
      </c>
      <c r="E21" s="4">
        <v>40</v>
      </c>
      <c r="F21" s="4">
        <v>51</v>
      </c>
      <c r="G21" s="5">
        <v>81</v>
      </c>
      <c r="H21" s="5">
        <v>67</v>
      </c>
      <c r="I21" s="5">
        <v>35</v>
      </c>
      <c r="J21" s="4">
        <v>28</v>
      </c>
      <c r="K21" s="4">
        <v>62</v>
      </c>
      <c r="L21" s="4">
        <f t="shared" si="0"/>
        <v>516</v>
      </c>
      <c r="M21" s="4">
        <f t="shared" si="3"/>
        <v>4</v>
      </c>
      <c r="N21" s="5"/>
    </row>
    <row r="22" spans="1:14" s="1" customFormat="1" ht="20.25" x14ac:dyDescent="0.25">
      <c r="A22" s="4" t="s">
        <v>17</v>
      </c>
      <c r="B22" s="4">
        <v>102</v>
      </c>
      <c r="C22" s="4">
        <v>104</v>
      </c>
      <c r="D22" s="4">
        <v>35</v>
      </c>
      <c r="E22" s="4">
        <v>41</v>
      </c>
      <c r="F22" s="4">
        <v>15</v>
      </c>
      <c r="G22" s="5">
        <v>131</v>
      </c>
      <c r="H22" s="5">
        <v>28</v>
      </c>
      <c r="I22" s="5">
        <v>48</v>
      </c>
      <c r="J22" s="4">
        <v>91</v>
      </c>
      <c r="K22" s="4">
        <v>78</v>
      </c>
      <c r="L22" s="4">
        <f t="shared" si="0"/>
        <v>673</v>
      </c>
      <c r="M22" s="4">
        <f t="shared" si="3"/>
        <v>2</v>
      </c>
      <c r="N22" s="5"/>
    </row>
    <row r="23" spans="1:14" s="1" customFormat="1" ht="20.25" x14ac:dyDescent="0.25">
      <c r="A23" s="4" t="s">
        <v>65</v>
      </c>
      <c r="B23" s="4">
        <v>64</v>
      </c>
      <c r="C23" s="4">
        <v>22</v>
      </c>
      <c r="D23" s="4">
        <v>34</v>
      </c>
      <c r="E23" s="4">
        <v>33</v>
      </c>
      <c r="F23" s="4">
        <v>14</v>
      </c>
      <c r="G23" s="5">
        <v>27</v>
      </c>
      <c r="H23" s="5">
        <v>26</v>
      </c>
      <c r="I23" s="5">
        <v>34</v>
      </c>
      <c r="J23" s="4">
        <v>47</v>
      </c>
      <c r="K23" s="4">
        <v>28</v>
      </c>
      <c r="L23" s="4">
        <f t="shared" si="0"/>
        <v>329</v>
      </c>
      <c r="M23" s="4">
        <f t="shared" si="3"/>
        <v>10</v>
      </c>
      <c r="N23" s="5"/>
    </row>
    <row r="24" spans="1:14" s="1" customFormat="1" ht="20.25" x14ac:dyDescent="0.25">
      <c r="A24" s="4" t="s">
        <v>87</v>
      </c>
      <c r="B24" s="4">
        <v>120</v>
      </c>
      <c r="C24" s="4">
        <v>33</v>
      </c>
      <c r="D24" s="4">
        <v>72</v>
      </c>
      <c r="E24" s="4">
        <v>89</v>
      </c>
      <c r="F24" s="4">
        <v>32</v>
      </c>
      <c r="G24" s="5">
        <v>40</v>
      </c>
      <c r="H24" s="5">
        <v>46</v>
      </c>
      <c r="I24" s="5">
        <v>65</v>
      </c>
      <c r="J24" s="4">
        <v>67</v>
      </c>
      <c r="K24" s="4">
        <v>119</v>
      </c>
      <c r="L24" s="4">
        <f t="shared" si="0"/>
        <v>683</v>
      </c>
      <c r="M24" s="4">
        <f t="shared" si="3"/>
        <v>1</v>
      </c>
      <c r="N24" s="5"/>
    </row>
    <row r="25" spans="1:14" s="1" customFormat="1" ht="20.25" x14ac:dyDescent="0.25">
      <c r="A25" s="4" t="s">
        <v>19</v>
      </c>
      <c r="B25" s="4">
        <v>72</v>
      </c>
      <c r="C25" s="4">
        <v>42</v>
      </c>
      <c r="D25" s="4">
        <v>35</v>
      </c>
      <c r="E25" s="4">
        <v>56</v>
      </c>
      <c r="F25" s="4">
        <v>39</v>
      </c>
      <c r="G25" s="5">
        <v>46</v>
      </c>
      <c r="H25" s="5">
        <v>46</v>
      </c>
      <c r="I25" s="5">
        <v>54</v>
      </c>
      <c r="J25" s="4">
        <v>58</v>
      </c>
      <c r="K25" s="4">
        <v>42</v>
      </c>
      <c r="L25" s="4">
        <f t="shared" si="0"/>
        <v>490</v>
      </c>
      <c r="M25" s="4">
        <f t="shared" si="3"/>
        <v>6</v>
      </c>
      <c r="N25" s="5"/>
    </row>
    <row r="26" spans="1:14" s="1" customFormat="1" ht="20.25" x14ac:dyDescent="0.25">
      <c r="A26" s="4" t="s">
        <v>20</v>
      </c>
      <c r="B26" s="4">
        <v>2</v>
      </c>
      <c r="C26" s="4">
        <v>52</v>
      </c>
      <c r="D26" s="4">
        <v>29</v>
      </c>
      <c r="E26" s="4">
        <v>22</v>
      </c>
      <c r="F26" s="4">
        <v>18</v>
      </c>
      <c r="G26" s="5">
        <v>14</v>
      </c>
      <c r="H26" s="5">
        <v>32</v>
      </c>
      <c r="I26" s="5">
        <v>49</v>
      </c>
      <c r="J26" s="4">
        <v>87</v>
      </c>
      <c r="K26" s="4">
        <v>27</v>
      </c>
      <c r="L26" s="4">
        <f t="shared" si="0"/>
        <v>332</v>
      </c>
      <c r="M26" s="4">
        <f t="shared" si="3"/>
        <v>9</v>
      </c>
      <c r="N26" s="5"/>
    </row>
    <row r="27" spans="1:14" s="1" customFormat="1" ht="20.25" x14ac:dyDescent="0.25">
      <c r="A27" s="4" t="s">
        <v>21</v>
      </c>
      <c r="B27" s="4">
        <v>22</v>
      </c>
      <c r="C27" s="4">
        <v>25</v>
      </c>
      <c r="D27" s="4">
        <v>46</v>
      </c>
      <c r="E27" s="4">
        <v>43</v>
      </c>
      <c r="F27" s="4">
        <v>45</v>
      </c>
      <c r="G27" s="5">
        <v>50</v>
      </c>
      <c r="H27" s="5">
        <v>48</v>
      </c>
      <c r="I27" s="5">
        <v>66</v>
      </c>
      <c r="J27" s="4">
        <v>55</v>
      </c>
      <c r="K27" s="4">
        <v>45</v>
      </c>
      <c r="L27" s="4">
        <f t="shared" si="0"/>
        <v>445</v>
      </c>
      <c r="M27" s="4">
        <f t="shared" si="3"/>
        <v>7</v>
      </c>
      <c r="N27" s="5"/>
    </row>
    <row r="28" spans="1:14" s="1" customFormat="1" ht="20.25" x14ac:dyDescent="0.25">
      <c r="A28" s="4" t="s">
        <v>54</v>
      </c>
      <c r="B28" s="4">
        <v>51</v>
      </c>
      <c r="C28" s="4">
        <v>30</v>
      </c>
      <c r="D28" s="4">
        <v>95</v>
      </c>
      <c r="E28" s="4">
        <v>20</v>
      </c>
      <c r="F28" s="4">
        <v>26</v>
      </c>
      <c r="G28" s="5">
        <v>46</v>
      </c>
      <c r="H28" s="5">
        <v>55</v>
      </c>
      <c r="I28" s="5">
        <v>36</v>
      </c>
      <c r="J28" s="4">
        <v>36</v>
      </c>
      <c r="K28" s="4">
        <v>23</v>
      </c>
      <c r="L28" s="4">
        <f t="shared" si="0"/>
        <v>418</v>
      </c>
      <c r="M28" s="4">
        <f t="shared" si="3"/>
        <v>8</v>
      </c>
      <c r="N28" s="5"/>
    </row>
    <row r="29" spans="1:14" s="1" customFormat="1" ht="20.25" x14ac:dyDescent="0.25">
      <c r="A29" s="4" t="s">
        <v>39</v>
      </c>
      <c r="B29" s="4">
        <v>35</v>
      </c>
      <c r="C29" s="4">
        <v>28</v>
      </c>
      <c r="D29" s="4">
        <v>45</v>
      </c>
      <c r="E29" s="4">
        <v>41</v>
      </c>
      <c r="F29" s="4">
        <v>63</v>
      </c>
      <c r="G29" s="5">
        <v>82</v>
      </c>
      <c r="H29" s="5">
        <v>89</v>
      </c>
      <c r="I29" s="5">
        <v>81</v>
      </c>
      <c r="J29" s="5">
        <v>58</v>
      </c>
      <c r="K29" s="5">
        <v>62</v>
      </c>
      <c r="L29" s="4">
        <f t="shared" ref="L29:L48" si="4">SUM(B29:K29)</f>
        <v>584</v>
      </c>
      <c r="M29" s="4">
        <f>RANK(L29,$L$29:$L$38)</f>
        <v>8</v>
      </c>
      <c r="N29" s="5"/>
    </row>
    <row r="30" spans="1:14" s="1" customFormat="1" ht="20.25" x14ac:dyDescent="0.25">
      <c r="A30" s="4" t="s">
        <v>88</v>
      </c>
      <c r="B30" s="4">
        <v>47</v>
      </c>
      <c r="C30" s="4">
        <v>31</v>
      </c>
      <c r="D30" s="4">
        <v>28</v>
      </c>
      <c r="E30" s="4">
        <v>30</v>
      </c>
      <c r="F30" s="4">
        <v>69</v>
      </c>
      <c r="G30" s="5">
        <v>63</v>
      </c>
      <c r="H30" s="5">
        <v>58</v>
      </c>
      <c r="I30" s="5">
        <v>105</v>
      </c>
      <c r="J30" s="4">
        <v>91</v>
      </c>
      <c r="K30" s="4">
        <v>72</v>
      </c>
      <c r="L30" s="4">
        <f>SUM(B30:K30)</f>
        <v>594</v>
      </c>
      <c r="M30" s="4">
        <f t="shared" ref="M30:M38" si="5">RANK(L30,$L$29:$L$38)</f>
        <v>7</v>
      </c>
      <c r="N30" s="5"/>
    </row>
    <row r="31" spans="1:14" s="1" customFormat="1" ht="20.25" x14ac:dyDescent="0.25">
      <c r="A31" s="4" t="s">
        <v>23</v>
      </c>
      <c r="B31" s="4">
        <v>65</v>
      </c>
      <c r="C31" s="4">
        <v>47</v>
      </c>
      <c r="D31" s="4">
        <v>53</v>
      </c>
      <c r="E31" s="4">
        <v>71</v>
      </c>
      <c r="F31" s="4">
        <v>53</v>
      </c>
      <c r="G31" s="5">
        <v>60</v>
      </c>
      <c r="H31" s="5">
        <v>111</v>
      </c>
      <c r="I31" s="5">
        <v>37</v>
      </c>
      <c r="J31" s="4">
        <v>51</v>
      </c>
      <c r="K31" s="4">
        <v>71</v>
      </c>
      <c r="L31" s="4">
        <f t="shared" si="4"/>
        <v>619</v>
      </c>
      <c r="M31" s="4">
        <f t="shared" si="5"/>
        <v>5</v>
      </c>
      <c r="N31" s="5"/>
    </row>
    <row r="32" spans="1:14" s="1" customFormat="1" ht="20.25" x14ac:dyDescent="0.25">
      <c r="A32" s="4" t="s">
        <v>24</v>
      </c>
      <c r="B32" s="4">
        <v>71</v>
      </c>
      <c r="C32" s="4">
        <v>51</v>
      </c>
      <c r="D32" s="4">
        <v>82</v>
      </c>
      <c r="E32" s="4">
        <v>112</v>
      </c>
      <c r="F32" s="4">
        <v>52</v>
      </c>
      <c r="G32" s="5">
        <v>40</v>
      </c>
      <c r="H32" s="5">
        <v>42</v>
      </c>
      <c r="I32" s="5">
        <v>33</v>
      </c>
      <c r="J32" s="4">
        <v>60</v>
      </c>
      <c r="K32" s="4">
        <v>13</v>
      </c>
      <c r="L32" s="4">
        <f t="shared" si="4"/>
        <v>556</v>
      </c>
      <c r="M32" s="4">
        <f t="shared" si="5"/>
        <v>9</v>
      </c>
      <c r="N32" s="5"/>
    </row>
    <row r="33" spans="1:14" s="1" customFormat="1" ht="20.25" x14ac:dyDescent="0.25">
      <c r="A33" s="4" t="s">
        <v>69</v>
      </c>
      <c r="B33" s="4">
        <v>75</v>
      </c>
      <c r="C33" s="4">
        <v>30</v>
      </c>
      <c r="D33" s="4">
        <v>89</v>
      </c>
      <c r="E33" s="4">
        <v>82</v>
      </c>
      <c r="F33" s="4">
        <v>13</v>
      </c>
      <c r="G33" s="5">
        <v>120</v>
      </c>
      <c r="H33" s="5">
        <v>81</v>
      </c>
      <c r="I33" s="5">
        <v>28</v>
      </c>
      <c r="J33" s="4">
        <v>27</v>
      </c>
      <c r="K33" s="4">
        <v>106</v>
      </c>
      <c r="L33" s="4">
        <f t="shared" si="4"/>
        <v>651</v>
      </c>
      <c r="M33" s="4">
        <f t="shared" si="5"/>
        <v>4</v>
      </c>
      <c r="N33" s="5"/>
    </row>
    <row r="34" spans="1:14" s="1" customFormat="1" ht="20.25" x14ac:dyDescent="0.25">
      <c r="A34" s="4" t="s">
        <v>89</v>
      </c>
      <c r="B34" s="4">
        <v>55</v>
      </c>
      <c r="C34" s="4">
        <v>62</v>
      </c>
      <c r="D34" s="4">
        <v>75</v>
      </c>
      <c r="E34" s="4">
        <v>41</v>
      </c>
      <c r="F34" s="4">
        <v>69</v>
      </c>
      <c r="G34" s="5">
        <v>16</v>
      </c>
      <c r="H34" s="5">
        <v>18</v>
      </c>
      <c r="I34" s="5">
        <v>36</v>
      </c>
      <c r="J34" s="4">
        <v>65</v>
      </c>
      <c r="K34" s="4">
        <v>69</v>
      </c>
      <c r="L34" s="4">
        <f t="shared" si="4"/>
        <v>506</v>
      </c>
      <c r="M34" s="4">
        <f t="shared" si="5"/>
        <v>10</v>
      </c>
      <c r="N34" s="5"/>
    </row>
    <row r="35" spans="1:14" s="1" customFormat="1" ht="20.25" x14ac:dyDescent="0.25">
      <c r="A35" s="4" t="s">
        <v>26</v>
      </c>
      <c r="B35" s="4">
        <v>64</v>
      </c>
      <c r="C35" s="4">
        <v>51</v>
      </c>
      <c r="D35" s="4">
        <v>60</v>
      </c>
      <c r="E35" s="4">
        <v>60</v>
      </c>
      <c r="F35" s="4">
        <v>94</v>
      </c>
      <c r="G35" s="5">
        <v>101</v>
      </c>
      <c r="H35" s="5">
        <v>66</v>
      </c>
      <c r="I35" s="5">
        <v>88</v>
      </c>
      <c r="J35" s="4">
        <v>80</v>
      </c>
      <c r="K35" s="4">
        <v>86</v>
      </c>
      <c r="L35" s="4">
        <f t="shared" si="4"/>
        <v>750</v>
      </c>
      <c r="M35" s="4">
        <f t="shared" si="5"/>
        <v>2</v>
      </c>
      <c r="N35" s="5"/>
    </row>
    <row r="36" spans="1:14" s="1" customFormat="1" ht="20.25" x14ac:dyDescent="0.25">
      <c r="A36" s="4" t="s">
        <v>27</v>
      </c>
      <c r="B36" s="4">
        <v>50</v>
      </c>
      <c r="C36" s="4">
        <v>62</v>
      </c>
      <c r="D36" s="4">
        <v>65</v>
      </c>
      <c r="E36" s="4">
        <v>81</v>
      </c>
      <c r="F36" s="4">
        <v>75</v>
      </c>
      <c r="G36" s="5">
        <v>79</v>
      </c>
      <c r="H36" s="5">
        <v>65</v>
      </c>
      <c r="I36" s="5">
        <v>49</v>
      </c>
      <c r="J36" s="4">
        <v>29</v>
      </c>
      <c r="K36" s="4">
        <v>60</v>
      </c>
      <c r="L36" s="4">
        <f t="shared" si="4"/>
        <v>615</v>
      </c>
      <c r="M36" s="4">
        <f t="shared" si="5"/>
        <v>6</v>
      </c>
      <c r="N36" s="5"/>
    </row>
    <row r="37" spans="1:14" s="1" customFormat="1" ht="20.25" x14ac:dyDescent="0.25">
      <c r="A37" s="4" t="s">
        <v>28</v>
      </c>
      <c r="B37" s="4">
        <v>110</v>
      </c>
      <c r="C37" s="4">
        <v>52</v>
      </c>
      <c r="D37" s="4">
        <v>49</v>
      </c>
      <c r="E37" s="4">
        <v>84</v>
      </c>
      <c r="F37" s="4">
        <v>98</v>
      </c>
      <c r="G37" s="5">
        <v>70</v>
      </c>
      <c r="H37" s="5">
        <v>136</v>
      </c>
      <c r="I37" s="5">
        <v>67</v>
      </c>
      <c r="J37" s="4">
        <v>91</v>
      </c>
      <c r="K37" s="4">
        <v>106</v>
      </c>
      <c r="L37" s="4">
        <f t="shared" si="4"/>
        <v>863</v>
      </c>
      <c r="M37" s="4">
        <f t="shared" si="5"/>
        <v>1</v>
      </c>
      <c r="N37" s="5"/>
    </row>
    <row r="38" spans="1:14" s="1" customFormat="1" ht="20.25" x14ac:dyDescent="0.25">
      <c r="A38" s="4" t="s">
        <v>71</v>
      </c>
      <c r="B38" s="4">
        <v>62</v>
      </c>
      <c r="C38" s="4">
        <v>35</v>
      </c>
      <c r="D38" s="4">
        <v>70</v>
      </c>
      <c r="E38" s="4">
        <v>89</v>
      </c>
      <c r="F38" s="4">
        <v>61</v>
      </c>
      <c r="G38" s="5">
        <v>58</v>
      </c>
      <c r="H38" s="5">
        <v>107</v>
      </c>
      <c r="I38" s="5">
        <v>58</v>
      </c>
      <c r="J38" s="4">
        <v>58</v>
      </c>
      <c r="K38" s="4">
        <v>58</v>
      </c>
      <c r="L38" s="4">
        <f t="shared" si="4"/>
        <v>656</v>
      </c>
      <c r="M38" s="4">
        <f t="shared" si="5"/>
        <v>3</v>
      </c>
      <c r="N38" s="5"/>
    </row>
    <row r="39" spans="1:14" s="1" customFormat="1" ht="20.25" x14ac:dyDescent="0.25">
      <c r="A39" s="4" t="s">
        <v>29</v>
      </c>
      <c r="B39" s="4">
        <v>65</v>
      </c>
      <c r="C39" s="4">
        <v>89</v>
      </c>
      <c r="D39" s="4">
        <v>41</v>
      </c>
      <c r="E39" s="4">
        <v>110</v>
      </c>
      <c r="F39" s="4">
        <v>62</v>
      </c>
      <c r="G39" s="5">
        <v>34</v>
      </c>
      <c r="H39" s="5">
        <v>30</v>
      </c>
      <c r="I39" s="5">
        <v>53</v>
      </c>
      <c r="J39" s="4">
        <v>36</v>
      </c>
      <c r="K39" s="4">
        <v>22</v>
      </c>
      <c r="L39" s="4">
        <f t="shared" si="4"/>
        <v>542</v>
      </c>
      <c r="M39" s="4">
        <f>RANK(L39,$L$39:$L$48)</f>
        <v>9</v>
      </c>
      <c r="N39" s="5"/>
    </row>
    <row r="40" spans="1:14" s="1" customFormat="1" ht="20.25" x14ac:dyDescent="0.25">
      <c r="A40" s="4" t="s">
        <v>30</v>
      </c>
      <c r="B40" s="4">
        <v>80</v>
      </c>
      <c r="C40" s="4">
        <v>63</v>
      </c>
      <c r="D40" s="4">
        <v>55</v>
      </c>
      <c r="E40" s="4">
        <v>100</v>
      </c>
      <c r="F40" s="4">
        <v>60</v>
      </c>
      <c r="G40" s="5">
        <v>94</v>
      </c>
      <c r="H40" s="5">
        <v>40</v>
      </c>
      <c r="I40" s="5">
        <v>55</v>
      </c>
      <c r="J40" s="4">
        <v>31</v>
      </c>
      <c r="K40" s="4">
        <v>109</v>
      </c>
      <c r="L40" s="4">
        <f t="shared" si="4"/>
        <v>687</v>
      </c>
      <c r="M40" s="4">
        <f t="shared" ref="M40:M48" si="6">RANK(L40,$L$39:$L$48)</f>
        <v>2</v>
      </c>
      <c r="N40" s="5"/>
    </row>
    <row r="41" spans="1:14" s="1" customFormat="1" ht="20.25" x14ac:dyDescent="0.25">
      <c r="A41" s="4" t="s">
        <v>31</v>
      </c>
      <c r="B41" s="4">
        <v>74</v>
      </c>
      <c r="C41" s="4">
        <v>95</v>
      </c>
      <c r="D41" s="4">
        <v>104</v>
      </c>
      <c r="E41" s="4">
        <v>82</v>
      </c>
      <c r="F41" s="4">
        <v>62</v>
      </c>
      <c r="G41" s="5">
        <v>60</v>
      </c>
      <c r="H41" s="5">
        <v>48</v>
      </c>
      <c r="I41" s="5">
        <v>60</v>
      </c>
      <c r="J41" s="4">
        <v>21</v>
      </c>
      <c r="K41" s="4">
        <v>39</v>
      </c>
      <c r="L41" s="4">
        <f t="shared" si="4"/>
        <v>645</v>
      </c>
      <c r="M41" s="4">
        <f t="shared" si="6"/>
        <v>5</v>
      </c>
      <c r="N41" s="5"/>
    </row>
    <row r="42" spans="1:14" ht="20.25" x14ac:dyDescent="0.25">
      <c r="A42" s="4" t="s">
        <v>56</v>
      </c>
      <c r="B42" s="4">
        <v>60</v>
      </c>
      <c r="C42" s="4">
        <v>122</v>
      </c>
      <c r="D42" s="4">
        <v>88</v>
      </c>
      <c r="E42" s="4">
        <v>75</v>
      </c>
      <c r="F42" s="4">
        <v>61</v>
      </c>
      <c r="G42" s="5">
        <v>70</v>
      </c>
      <c r="H42" s="5">
        <v>53</v>
      </c>
      <c r="I42" s="5">
        <v>28</v>
      </c>
      <c r="J42" s="4">
        <v>22</v>
      </c>
      <c r="K42" s="4">
        <v>64</v>
      </c>
      <c r="L42" s="4">
        <f t="shared" si="4"/>
        <v>643</v>
      </c>
      <c r="M42" s="4">
        <f t="shared" si="6"/>
        <v>6</v>
      </c>
      <c r="N42" s="5"/>
    </row>
    <row r="43" spans="1:14" ht="20.25" x14ac:dyDescent="0.25">
      <c r="A43" s="4" t="s">
        <v>57</v>
      </c>
      <c r="B43" s="4">
        <v>96</v>
      </c>
      <c r="C43" s="4">
        <v>63</v>
      </c>
      <c r="D43" s="4">
        <v>49</v>
      </c>
      <c r="E43" s="4">
        <v>29</v>
      </c>
      <c r="F43" s="4">
        <v>92</v>
      </c>
      <c r="G43" s="5">
        <v>100</v>
      </c>
      <c r="H43" s="5">
        <v>48</v>
      </c>
      <c r="I43" s="5">
        <v>83</v>
      </c>
      <c r="J43" s="4">
        <v>93</v>
      </c>
      <c r="K43" s="4">
        <v>65</v>
      </c>
      <c r="L43" s="4">
        <f t="shared" si="4"/>
        <v>718</v>
      </c>
      <c r="M43" s="4">
        <f t="shared" si="6"/>
        <v>1</v>
      </c>
      <c r="N43" s="5"/>
    </row>
    <row r="44" spans="1:14" ht="20.25" x14ac:dyDescent="0.25">
      <c r="A44" s="4" t="s">
        <v>32</v>
      </c>
      <c r="B44" s="4">
        <v>28</v>
      </c>
      <c r="C44" s="4">
        <v>79</v>
      </c>
      <c r="D44" s="4">
        <v>115</v>
      </c>
      <c r="E44" s="4">
        <v>90</v>
      </c>
      <c r="F44" s="4">
        <v>47</v>
      </c>
      <c r="G44" s="5">
        <v>82</v>
      </c>
      <c r="H44" s="5">
        <v>45</v>
      </c>
      <c r="I44" s="5">
        <v>86</v>
      </c>
      <c r="J44" s="4">
        <v>65</v>
      </c>
      <c r="K44" s="4">
        <v>20</v>
      </c>
      <c r="L44" s="4">
        <f t="shared" si="4"/>
        <v>657</v>
      </c>
      <c r="M44" s="4">
        <f t="shared" si="6"/>
        <v>4</v>
      </c>
      <c r="N44" s="5"/>
    </row>
    <row r="45" spans="1:14" ht="20.25" x14ac:dyDescent="0.25">
      <c r="A45" s="4" t="s">
        <v>33</v>
      </c>
      <c r="B45" s="4">
        <v>70</v>
      </c>
      <c r="C45" s="4">
        <v>43</v>
      </c>
      <c r="D45" s="4">
        <v>67</v>
      </c>
      <c r="E45" s="4">
        <v>84</v>
      </c>
      <c r="F45" s="4">
        <v>56</v>
      </c>
      <c r="G45" s="5">
        <v>49</v>
      </c>
      <c r="H45" s="5">
        <v>30</v>
      </c>
      <c r="I45" s="5">
        <v>60</v>
      </c>
      <c r="J45" s="4">
        <v>51</v>
      </c>
      <c r="K45" s="4">
        <v>44</v>
      </c>
      <c r="L45" s="4">
        <f t="shared" si="4"/>
        <v>554</v>
      </c>
      <c r="M45" s="4">
        <f t="shared" si="6"/>
        <v>8</v>
      </c>
      <c r="N45" s="5"/>
    </row>
    <row r="46" spans="1:14" ht="20.25" x14ac:dyDescent="0.25">
      <c r="A46" s="4" t="s">
        <v>34</v>
      </c>
      <c r="B46" s="4">
        <v>43</v>
      </c>
      <c r="C46" s="4">
        <v>69</v>
      </c>
      <c r="D46" s="4">
        <v>65</v>
      </c>
      <c r="E46" s="4">
        <v>78</v>
      </c>
      <c r="F46" s="4">
        <v>90</v>
      </c>
      <c r="G46" s="5">
        <v>84</v>
      </c>
      <c r="H46" s="5">
        <v>66</v>
      </c>
      <c r="I46" s="5">
        <v>56</v>
      </c>
      <c r="J46" s="4">
        <v>68</v>
      </c>
      <c r="K46" s="4">
        <v>45</v>
      </c>
      <c r="L46" s="4">
        <f t="shared" si="4"/>
        <v>664</v>
      </c>
      <c r="M46" s="4">
        <f t="shared" si="6"/>
        <v>3</v>
      </c>
      <c r="N46" s="5"/>
    </row>
    <row r="47" spans="1:14" ht="20.25" x14ac:dyDescent="0.25">
      <c r="A47" s="4" t="s">
        <v>74</v>
      </c>
      <c r="B47" s="4">
        <v>34</v>
      </c>
      <c r="C47" s="4">
        <v>16</v>
      </c>
      <c r="D47" s="4">
        <v>11</v>
      </c>
      <c r="E47" s="4">
        <v>21</v>
      </c>
      <c r="F47" s="4">
        <v>28</v>
      </c>
      <c r="G47" s="5">
        <v>124</v>
      </c>
      <c r="H47" s="5">
        <v>138</v>
      </c>
      <c r="I47" s="5">
        <v>94</v>
      </c>
      <c r="J47" s="4">
        <v>98</v>
      </c>
      <c r="K47" s="4">
        <v>71</v>
      </c>
      <c r="L47" s="4">
        <f t="shared" si="4"/>
        <v>635</v>
      </c>
      <c r="M47" s="4">
        <f t="shared" si="6"/>
        <v>7</v>
      </c>
      <c r="N47" s="5"/>
    </row>
    <row r="48" spans="1:14" ht="20.25" x14ac:dyDescent="0.25">
      <c r="A48" s="4" t="s">
        <v>75</v>
      </c>
      <c r="B48" s="4">
        <v>40</v>
      </c>
      <c r="C48" s="4">
        <v>53</v>
      </c>
      <c r="D48" s="4">
        <v>30</v>
      </c>
      <c r="E48" s="4">
        <v>20</v>
      </c>
      <c r="F48" s="4">
        <v>25</v>
      </c>
      <c r="G48" s="5">
        <v>93</v>
      </c>
      <c r="H48" s="5">
        <v>59</v>
      </c>
      <c r="I48" s="5">
        <v>74</v>
      </c>
      <c r="J48" s="4">
        <v>64</v>
      </c>
      <c r="K48" s="4">
        <v>61</v>
      </c>
      <c r="L48" s="4">
        <f t="shared" si="4"/>
        <v>519</v>
      </c>
      <c r="M48" s="4">
        <f t="shared" si="6"/>
        <v>10</v>
      </c>
      <c r="N48" s="5"/>
    </row>
  </sheetData>
  <sortState ref="L19:M28">
    <sortCondition descending="1" ref="L3"/>
  </sortState>
  <mergeCells count="1">
    <mergeCell ref="A1:N1"/>
  </mergeCells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57"/>
  <sheetViews>
    <sheetView workbookViewId="0">
      <selection activeCell="H8" sqref="H8"/>
    </sheetView>
  </sheetViews>
  <sheetFormatPr defaultRowHeight="13.5" x14ac:dyDescent="0.15"/>
  <cols>
    <col min="1" max="1" width="12" style="3" customWidth="1"/>
    <col min="2" max="12" width="9" style="3"/>
    <col min="13" max="13" width="9" style="3" customWidth="1"/>
    <col min="14" max="16384" width="9" style="3"/>
  </cols>
  <sheetData>
    <row r="1" spans="1:16380" ht="20.25" x14ac:dyDescent="0.25">
      <c r="A1" s="9" t="s">
        <v>95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6380" ht="20.25" x14ac:dyDescent="0.25">
      <c r="A2" s="4" t="s">
        <v>41</v>
      </c>
      <c r="B2" s="4" t="s">
        <v>42</v>
      </c>
      <c r="C2" s="4" t="s">
        <v>43</v>
      </c>
      <c r="D2" s="4" t="s">
        <v>44</v>
      </c>
      <c r="E2" s="4" t="s">
        <v>45</v>
      </c>
      <c r="F2" s="4" t="s">
        <v>46</v>
      </c>
      <c r="G2" s="4" t="s">
        <v>91</v>
      </c>
      <c r="H2" s="4" t="s">
        <v>92</v>
      </c>
      <c r="I2" s="4" t="s">
        <v>93</v>
      </c>
      <c r="J2" s="4" t="s">
        <v>47</v>
      </c>
      <c r="K2" s="4" t="s">
        <v>48</v>
      </c>
      <c r="L2" s="4" t="s">
        <v>49</v>
      </c>
      <c r="M2" s="4" t="s">
        <v>50</v>
      </c>
      <c r="N2" s="5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</row>
    <row r="3" spans="1:16380" ht="20.25" x14ac:dyDescent="0.25">
      <c r="A3" s="4" t="s">
        <v>51</v>
      </c>
      <c r="B3" s="4">
        <v>23</v>
      </c>
      <c r="C3" s="4">
        <v>10</v>
      </c>
      <c r="D3" s="4">
        <v>23</v>
      </c>
      <c r="E3" s="4">
        <v>29</v>
      </c>
      <c r="F3" s="4">
        <v>25</v>
      </c>
      <c r="G3" s="5">
        <v>19</v>
      </c>
      <c r="H3" s="5">
        <v>16</v>
      </c>
      <c r="I3" s="5">
        <v>9</v>
      </c>
      <c r="J3" s="4">
        <v>21</v>
      </c>
      <c r="K3" s="4">
        <v>18</v>
      </c>
      <c r="L3" s="4">
        <f>SUM(B3:K3)</f>
        <v>193</v>
      </c>
      <c r="M3" s="4">
        <f>RANK(L3,$L$3:$L$11)</f>
        <v>1</v>
      </c>
      <c r="N3" s="5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</row>
    <row r="4" spans="1:16380" ht="20.25" x14ac:dyDescent="0.25">
      <c r="A4" s="4" t="s">
        <v>0</v>
      </c>
      <c r="B4" s="4">
        <v>12</v>
      </c>
      <c r="C4" s="4">
        <v>19</v>
      </c>
      <c r="D4" s="4">
        <v>22</v>
      </c>
      <c r="E4" s="4">
        <v>22</v>
      </c>
      <c r="F4" s="4">
        <v>12</v>
      </c>
      <c r="G4" s="5">
        <v>20</v>
      </c>
      <c r="H4" s="5">
        <v>22</v>
      </c>
      <c r="I4" s="5">
        <v>29</v>
      </c>
      <c r="J4" s="4">
        <v>15</v>
      </c>
      <c r="K4" s="4">
        <v>19</v>
      </c>
      <c r="L4" s="4">
        <f t="shared" ref="L4:L57" si="0">SUM(B4:K4)</f>
        <v>192</v>
      </c>
      <c r="M4" s="4">
        <f t="shared" ref="M4:M11" si="1">RANK(L4,$L$3:$L$11)</f>
        <v>2</v>
      </c>
      <c r="N4" s="5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</row>
    <row r="5" spans="1:16380" ht="20.25" x14ac:dyDescent="0.25">
      <c r="A5" s="4" t="s">
        <v>1</v>
      </c>
      <c r="B5" s="4">
        <v>12</v>
      </c>
      <c r="C5" s="4">
        <v>18</v>
      </c>
      <c r="D5" s="4">
        <v>8</v>
      </c>
      <c r="E5" s="4">
        <v>10</v>
      </c>
      <c r="F5" s="4">
        <v>12</v>
      </c>
      <c r="G5" s="5">
        <v>28</v>
      </c>
      <c r="H5" s="5">
        <v>22</v>
      </c>
      <c r="I5" s="5">
        <v>26</v>
      </c>
      <c r="J5" s="4">
        <v>24</v>
      </c>
      <c r="K5" s="4">
        <v>28</v>
      </c>
      <c r="L5" s="4">
        <f t="shared" si="0"/>
        <v>188</v>
      </c>
      <c r="M5" s="4">
        <f t="shared" si="1"/>
        <v>3</v>
      </c>
      <c r="N5" s="5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</row>
    <row r="6" spans="1:16380" ht="20.25" x14ac:dyDescent="0.25">
      <c r="A6" s="4" t="s">
        <v>2</v>
      </c>
      <c r="B6" s="4">
        <v>16</v>
      </c>
      <c r="C6" s="4">
        <v>13</v>
      </c>
      <c r="D6" s="4">
        <v>13</v>
      </c>
      <c r="E6" s="4">
        <v>15</v>
      </c>
      <c r="F6" s="4">
        <v>16</v>
      </c>
      <c r="G6" s="5">
        <v>20</v>
      </c>
      <c r="H6" s="5">
        <v>10</v>
      </c>
      <c r="I6" s="5">
        <v>7</v>
      </c>
      <c r="J6" s="4">
        <v>21</v>
      </c>
      <c r="K6" s="4">
        <v>10</v>
      </c>
      <c r="L6" s="4">
        <f t="shared" si="0"/>
        <v>141</v>
      </c>
      <c r="M6" s="4">
        <f t="shared" si="1"/>
        <v>5</v>
      </c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</row>
    <row r="7" spans="1:16380" ht="20.25" x14ac:dyDescent="0.25">
      <c r="A7" s="4" t="s">
        <v>80</v>
      </c>
      <c r="B7" s="4">
        <v>15</v>
      </c>
      <c r="C7" s="4">
        <v>8</v>
      </c>
      <c r="D7" s="4">
        <v>10</v>
      </c>
      <c r="E7" s="4">
        <v>5</v>
      </c>
      <c r="F7" s="4">
        <v>12</v>
      </c>
      <c r="G7" s="5">
        <v>16</v>
      </c>
      <c r="H7" s="5">
        <v>17</v>
      </c>
      <c r="I7" s="5">
        <v>13</v>
      </c>
      <c r="J7" s="4">
        <v>10</v>
      </c>
      <c r="K7" s="4">
        <v>11</v>
      </c>
      <c r="L7" s="4">
        <f t="shared" si="0"/>
        <v>117</v>
      </c>
      <c r="M7" s="4">
        <f t="shared" si="1"/>
        <v>9</v>
      </c>
      <c r="N7" s="5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pans="1:16380" ht="20.25" x14ac:dyDescent="0.25">
      <c r="A8" s="4" t="s">
        <v>81</v>
      </c>
      <c r="B8" s="4">
        <v>12</v>
      </c>
      <c r="C8" s="4">
        <v>7</v>
      </c>
      <c r="D8" s="4">
        <v>9</v>
      </c>
      <c r="E8" s="4">
        <v>11</v>
      </c>
      <c r="F8" s="4">
        <v>11</v>
      </c>
      <c r="G8" s="5">
        <v>20</v>
      </c>
      <c r="H8" s="5">
        <v>7</v>
      </c>
      <c r="I8" s="5">
        <v>17</v>
      </c>
      <c r="J8" s="4">
        <v>16</v>
      </c>
      <c r="K8" s="4">
        <v>19</v>
      </c>
      <c r="L8" s="4">
        <f t="shared" si="0"/>
        <v>129</v>
      </c>
      <c r="M8" s="4">
        <f t="shared" si="1"/>
        <v>7</v>
      </c>
      <c r="N8" s="5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</row>
    <row r="9" spans="1:16380" ht="20.25" x14ac:dyDescent="0.25">
      <c r="A9" s="4" t="s">
        <v>3</v>
      </c>
      <c r="B9" s="4">
        <v>8</v>
      </c>
      <c r="C9" s="4">
        <v>18</v>
      </c>
      <c r="D9" s="4">
        <v>12</v>
      </c>
      <c r="E9" s="4">
        <v>10</v>
      </c>
      <c r="F9" s="4">
        <v>16</v>
      </c>
      <c r="G9" s="5">
        <v>9</v>
      </c>
      <c r="H9" s="5">
        <v>13</v>
      </c>
      <c r="I9" s="5">
        <v>16</v>
      </c>
      <c r="J9" s="4">
        <v>4</v>
      </c>
      <c r="K9" s="4">
        <v>15</v>
      </c>
      <c r="L9" s="4">
        <f t="shared" si="0"/>
        <v>121</v>
      </c>
      <c r="M9" s="4">
        <f t="shared" si="1"/>
        <v>8</v>
      </c>
      <c r="N9" s="5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</row>
    <row r="10" spans="1:16380" ht="20.25" x14ac:dyDescent="0.25">
      <c r="A10" s="4" t="s">
        <v>4</v>
      </c>
      <c r="B10" s="4">
        <v>31</v>
      </c>
      <c r="C10" s="4">
        <v>19</v>
      </c>
      <c r="D10" s="4">
        <v>10</v>
      </c>
      <c r="E10" s="4">
        <v>19</v>
      </c>
      <c r="F10" s="4">
        <v>1</v>
      </c>
      <c r="G10" s="5">
        <v>10</v>
      </c>
      <c r="H10" s="5">
        <v>9</v>
      </c>
      <c r="I10" s="5">
        <v>13</v>
      </c>
      <c r="J10" s="4">
        <v>7</v>
      </c>
      <c r="K10" s="4">
        <v>13</v>
      </c>
      <c r="L10" s="4">
        <f t="shared" si="0"/>
        <v>132</v>
      </c>
      <c r="M10" s="4">
        <f t="shared" si="1"/>
        <v>6</v>
      </c>
      <c r="N10" s="5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</row>
    <row r="11" spans="1:16380" ht="20.25" x14ac:dyDescent="0.25">
      <c r="A11" s="4" t="s">
        <v>82</v>
      </c>
      <c r="B11" s="4">
        <v>13</v>
      </c>
      <c r="C11" s="4">
        <v>10</v>
      </c>
      <c r="D11" s="4">
        <v>6</v>
      </c>
      <c r="E11" s="4">
        <v>14</v>
      </c>
      <c r="F11" s="4">
        <v>16</v>
      </c>
      <c r="G11" s="5">
        <v>16</v>
      </c>
      <c r="H11" s="5">
        <v>18</v>
      </c>
      <c r="I11" s="5">
        <v>6</v>
      </c>
      <c r="J11" s="4">
        <v>25</v>
      </c>
      <c r="K11" s="4">
        <v>25</v>
      </c>
      <c r="L11" s="4">
        <f t="shared" si="0"/>
        <v>149</v>
      </c>
      <c r="M11" s="4">
        <f t="shared" si="1"/>
        <v>4</v>
      </c>
      <c r="N11" s="5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</row>
    <row r="12" spans="1:16380" ht="20.25" x14ac:dyDescent="0.25">
      <c r="A12" s="4" t="s">
        <v>5</v>
      </c>
      <c r="B12" s="4">
        <v>32</v>
      </c>
      <c r="C12" s="4">
        <v>26</v>
      </c>
      <c r="D12" s="4">
        <v>34</v>
      </c>
      <c r="E12" s="4">
        <v>29</v>
      </c>
      <c r="F12" s="4">
        <v>15</v>
      </c>
      <c r="G12" s="5">
        <v>13</v>
      </c>
      <c r="H12" s="5">
        <v>18</v>
      </c>
      <c r="I12" s="5">
        <v>9</v>
      </c>
      <c r="J12" s="4">
        <v>10</v>
      </c>
      <c r="K12" s="4">
        <v>24</v>
      </c>
      <c r="L12" s="4">
        <f t="shared" si="0"/>
        <v>210</v>
      </c>
      <c r="M12" s="4">
        <f>RANK(L12,$L$12:$L$19)</f>
        <v>7</v>
      </c>
      <c r="N12" s="5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</row>
    <row r="13" spans="1:16380" ht="20.25" x14ac:dyDescent="0.25">
      <c r="A13" s="4" t="s">
        <v>83</v>
      </c>
      <c r="B13" s="4">
        <v>42</v>
      </c>
      <c r="C13" s="4">
        <v>35</v>
      </c>
      <c r="D13" s="4">
        <v>32</v>
      </c>
      <c r="E13" s="4">
        <v>41</v>
      </c>
      <c r="F13" s="4">
        <v>23</v>
      </c>
      <c r="G13" s="5">
        <v>31</v>
      </c>
      <c r="H13" s="5">
        <v>28</v>
      </c>
      <c r="I13" s="5">
        <v>38</v>
      </c>
      <c r="J13" s="4">
        <v>24</v>
      </c>
      <c r="K13" s="4">
        <v>31</v>
      </c>
      <c r="L13" s="4">
        <f t="shared" si="0"/>
        <v>325</v>
      </c>
      <c r="M13" s="4">
        <f t="shared" ref="M13:M19" si="2">RANK(L13,$L$12:$L$19)</f>
        <v>1</v>
      </c>
      <c r="N13" s="5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</row>
    <row r="14" spans="1:16380" ht="20.25" x14ac:dyDescent="0.25">
      <c r="A14" s="4" t="s">
        <v>6</v>
      </c>
      <c r="B14" s="4">
        <v>24</v>
      </c>
      <c r="C14" s="4">
        <v>21</v>
      </c>
      <c r="D14" s="4">
        <v>16</v>
      </c>
      <c r="E14" s="4">
        <v>19</v>
      </c>
      <c r="F14" s="4">
        <v>21</v>
      </c>
      <c r="G14" s="5">
        <v>24</v>
      </c>
      <c r="H14" s="5">
        <v>20</v>
      </c>
      <c r="I14" s="5">
        <v>20</v>
      </c>
      <c r="J14" s="4">
        <v>24</v>
      </c>
      <c r="K14" s="4">
        <v>26</v>
      </c>
      <c r="L14" s="4">
        <f t="shared" si="0"/>
        <v>215</v>
      </c>
      <c r="M14" s="4">
        <f t="shared" si="2"/>
        <v>6</v>
      </c>
      <c r="N14" s="5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</row>
    <row r="15" spans="1:16380" ht="20.25" x14ac:dyDescent="0.25">
      <c r="A15" s="4" t="s">
        <v>7</v>
      </c>
      <c r="B15" s="4">
        <v>27</v>
      </c>
      <c r="C15" s="4">
        <v>24</v>
      </c>
      <c r="D15" s="4">
        <v>17</v>
      </c>
      <c r="E15" s="4">
        <v>22</v>
      </c>
      <c r="F15" s="4">
        <v>23</v>
      </c>
      <c r="G15" s="5">
        <v>31</v>
      </c>
      <c r="H15" s="5">
        <v>22</v>
      </c>
      <c r="I15" s="5">
        <v>29</v>
      </c>
      <c r="J15" s="4">
        <v>26</v>
      </c>
      <c r="K15" s="4">
        <v>14</v>
      </c>
      <c r="L15" s="4">
        <f t="shared" si="0"/>
        <v>235</v>
      </c>
      <c r="M15" s="4">
        <f t="shared" si="2"/>
        <v>3</v>
      </c>
      <c r="N15" s="5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</row>
    <row r="16" spans="1:16380" ht="20.25" x14ac:dyDescent="0.25">
      <c r="A16" s="4" t="s">
        <v>8</v>
      </c>
      <c r="B16" s="4">
        <v>17</v>
      </c>
      <c r="C16" s="4">
        <v>27</v>
      </c>
      <c r="D16" s="4">
        <v>30</v>
      </c>
      <c r="E16" s="4">
        <v>20</v>
      </c>
      <c r="F16" s="4">
        <v>25</v>
      </c>
      <c r="G16" s="5">
        <v>12</v>
      </c>
      <c r="H16" s="5">
        <v>17</v>
      </c>
      <c r="I16" s="5">
        <v>32</v>
      </c>
      <c r="J16" s="4">
        <v>27</v>
      </c>
      <c r="K16" s="4">
        <v>17</v>
      </c>
      <c r="L16" s="4">
        <f t="shared" si="0"/>
        <v>224</v>
      </c>
      <c r="M16" s="4">
        <f t="shared" si="2"/>
        <v>4</v>
      </c>
      <c r="N16" s="5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</row>
    <row r="17" spans="1:16380" ht="20.25" x14ac:dyDescent="0.25">
      <c r="A17" s="4" t="s">
        <v>52</v>
      </c>
      <c r="B17" s="4">
        <v>17</v>
      </c>
      <c r="C17" s="4">
        <v>15</v>
      </c>
      <c r="D17" s="4">
        <v>22</v>
      </c>
      <c r="E17" s="4">
        <v>27</v>
      </c>
      <c r="F17" s="4">
        <v>24</v>
      </c>
      <c r="G17" s="5">
        <v>24</v>
      </c>
      <c r="H17" s="5">
        <v>23</v>
      </c>
      <c r="I17" s="5">
        <v>20</v>
      </c>
      <c r="J17" s="4">
        <v>34</v>
      </c>
      <c r="K17" s="4">
        <v>16</v>
      </c>
      <c r="L17" s="4">
        <f t="shared" si="0"/>
        <v>222</v>
      </c>
      <c r="M17" s="4">
        <f t="shared" si="2"/>
        <v>5</v>
      </c>
      <c r="N17" s="5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</row>
    <row r="18" spans="1:16380" ht="20.25" x14ac:dyDescent="0.25">
      <c r="A18" s="4" t="s">
        <v>84</v>
      </c>
      <c r="B18" s="4">
        <v>21</v>
      </c>
      <c r="C18" s="4">
        <v>22</v>
      </c>
      <c r="D18" s="4">
        <v>19</v>
      </c>
      <c r="E18" s="4">
        <v>19</v>
      </c>
      <c r="F18" s="4">
        <v>25</v>
      </c>
      <c r="G18" s="5">
        <v>17</v>
      </c>
      <c r="H18" s="5">
        <v>26</v>
      </c>
      <c r="I18" s="5">
        <v>18</v>
      </c>
      <c r="J18" s="4">
        <v>17</v>
      </c>
      <c r="K18" s="4">
        <v>22</v>
      </c>
      <c r="L18" s="4">
        <f t="shared" si="0"/>
        <v>206</v>
      </c>
      <c r="M18" s="4">
        <f t="shared" si="2"/>
        <v>8</v>
      </c>
      <c r="N18" s="5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</row>
    <row r="19" spans="1:16380" ht="20.25" x14ac:dyDescent="0.25">
      <c r="A19" s="4" t="s">
        <v>85</v>
      </c>
      <c r="B19" s="4">
        <v>24</v>
      </c>
      <c r="C19" s="4">
        <v>20</v>
      </c>
      <c r="D19" s="4">
        <v>31</v>
      </c>
      <c r="E19" s="4">
        <v>17</v>
      </c>
      <c r="F19" s="4">
        <v>23</v>
      </c>
      <c r="G19" s="5">
        <v>34</v>
      </c>
      <c r="H19" s="5">
        <v>30</v>
      </c>
      <c r="I19" s="5">
        <v>24</v>
      </c>
      <c r="J19" s="4">
        <v>31</v>
      </c>
      <c r="K19" s="4">
        <v>20</v>
      </c>
      <c r="L19" s="4">
        <f t="shared" si="0"/>
        <v>254</v>
      </c>
      <c r="M19" s="4">
        <f t="shared" si="2"/>
        <v>2</v>
      </c>
      <c r="N19" s="5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</row>
    <row r="20" spans="1:16380" ht="20.25" x14ac:dyDescent="0.25">
      <c r="A20" s="4" t="s">
        <v>9</v>
      </c>
      <c r="B20" s="4">
        <v>33</v>
      </c>
      <c r="C20" s="4">
        <v>24</v>
      </c>
      <c r="D20" s="4">
        <v>30</v>
      </c>
      <c r="E20" s="4">
        <v>35</v>
      </c>
      <c r="F20" s="4">
        <v>18</v>
      </c>
      <c r="G20" s="5">
        <v>24</v>
      </c>
      <c r="H20" s="5">
        <v>12</v>
      </c>
      <c r="I20" s="5">
        <v>23</v>
      </c>
      <c r="J20" s="4">
        <v>21</v>
      </c>
      <c r="K20" s="4">
        <v>15</v>
      </c>
      <c r="L20" s="4">
        <f t="shared" si="0"/>
        <v>235</v>
      </c>
      <c r="M20" s="4">
        <f>RANK(L20,$L$20:$L$27)</f>
        <v>8</v>
      </c>
      <c r="N20" s="5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</row>
    <row r="21" spans="1:16380" ht="20.25" x14ac:dyDescent="0.25">
      <c r="A21" s="4" t="s">
        <v>10</v>
      </c>
      <c r="B21" s="4">
        <v>24</v>
      </c>
      <c r="C21" s="4">
        <v>27</v>
      </c>
      <c r="D21" s="4">
        <v>29</v>
      </c>
      <c r="E21" s="4">
        <v>24</v>
      </c>
      <c r="F21" s="4">
        <v>22</v>
      </c>
      <c r="G21" s="5">
        <v>14</v>
      </c>
      <c r="H21" s="5">
        <v>24</v>
      </c>
      <c r="I21" s="5">
        <v>22</v>
      </c>
      <c r="J21" s="4">
        <v>33</v>
      </c>
      <c r="K21" s="4">
        <v>26</v>
      </c>
      <c r="L21" s="4">
        <f t="shared" si="0"/>
        <v>245</v>
      </c>
      <c r="M21" s="4">
        <f t="shared" ref="M21:M27" si="3">RANK(L21,$L$20:$L$27)</f>
        <v>7</v>
      </c>
      <c r="N21" s="5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</row>
    <row r="22" spans="1:16380" ht="20.25" x14ac:dyDescent="0.25">
      <c r="A22" s="4" t="s">
        <v>61</v>
      </c>
      <c r="B22" s="4">
        <v>39</v>
      </c>
      <c r="C22" s="4">
        <v>38</v>
      </c>
      <c r="D22" s="4">
        <v>45</v>
      </c>
      <c r="E22" s="4">
        <v>34</v>
      </c>
      <c r="F22" s="4">
        <v>35</v>
      </c>
      <c r="G22" s="5">
        <v>28</v>
      </c>
      <c r="H22" s="5">
        <v>26</v>
      </c>
      <c r="I22" s="5">
        <v>29</v>
      </c>
      <c r="J22" s="4">
        <v>31</v>
      </c>
      <c r="K22" s="4">
        <v>20</v>
      </c>
      <c r="L22" s="4">
        <f t="shared" si="0"/>
        <v>325</v>
      </c>
      <c r="M22" s="4">
        <f t="shared" si="3"/>
        <v>3</v>
      </c>
      <c r="N22" s="5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</row>
    <row r="23" spans="1:16380" ht="20.25" x14ac:dyDescent="0.25">
      <c r="A23" s="4" t="s">
        <v>53</v>
      </c>
      <c r="B23" s="4">
        <v>32</v>
      </c>
      <c r="C23" s="4">
        <v>26</v>
      </c>
      <c r="D23" s="4">
        <v>30</v>
      </c>
      <c r="E23" s="4">
        <v>24</v>
      </c>
      <c r="F23" s="4">
        <v>31</v>
      </c>
      <c r="G23" s="5">
        <v>42</v>
      </c>
      <c r="H23" s="5">
        <v>22</v>
      </c>
      <c r="I23" s="5">
        <v>24</v>
      </c>
      <c r="J23" s="4">
        <v>31</v>
      </c>
      <c r="K23" s="4">
        <v>32</v>
      </c>
      <c r="L23" s="4">
        <f t="shared" si="0"/>
        <v>294</v>
      </c>
      <c r="M23" s="4">
        <f t="shared" si="3"/>
        <v>5</v>
      </c>
      <c r="N23" s="5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</row>
    <row r="24" spans="1:16380" ht="20.25" x14ac:dyDescent="0.25">
      <c r="A24" s="4" t="s">
        <v>12</v>
      </c>
      <c r="B24" s="4">
        <v>32</v>
      </c>
      <c r="C24" s="4">
        <v>38</v>
      </c>
      <c r="D24" s="4">
        <v>21</v>
      </c>
      <c r="E24" s="4">
        <v>20</v>
      </c>
      <c r="F24" s="4">
        <v>38</v>
      </c>
      <c r="G24" s="5">
        <v>43</v>
      </c>
      <c r="H24" s="5">
        <v>48</v>
      </c>
      <c r="I24" s="5">
        <v>33</v>
      </c>
      <c r="J24" s="4">
        <v>51</v>
      </c>
      <c r="K24" s="4">
        <v>39</v>
      </c>
      <c r="L24" s="4">
        <f t="shared" si="0"/>
        <v>363</v>
      </c>
      <c r="M24" s="4">
        <f t="shared" si="3"/>
        <v>1</v>
      </c>
      <c r="N24" s="5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</row>
    <row r="25" spans="1:16380" ht="20.25" x14ac:dyDescent="0.25">
      <c r="A25" s="4" t="s">
        <v>13</v>
      </c>
      <c r="B25" s="4">
        <v>42</v>
      </c>
      <c r="C25" s="4">
        <v>37</v>
      </c>
      <c r="D25" s="4">
        <v>43</v>
      </c>
      <c r="E25" s="4">
        <v>38</v>
      </c>
      <c r="F25" s="4">
        <v>48</v>
      </c>
      <c r="G25" s="5">
        <v>20</v>
      </c>
      <c r="H25" s="5">
        <v>28</v>
      </c>
      <c r="I25" s="5">
        <v>31</v>
      </c>
      <c r="J25" s="4">
        <v>31</v>
      </c>
      <c r="K25" s="4">
        <v>25</v>
      </c>
      <c r="L25" s="4">
        <f t="shared" si="0"/>
        <v>343</v>
      </c>
      <c r="M25" s="4">
        <f t="shared" si="3"/>
        <v>2</v>
      </c>
      <c r="N25" s="5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</row>
    <row r="26" spans="1:16380" ht="20.25" x14ac:dyDescent="0.25">
      <c r="A26" s="4" t="s">
        <v>14</v>
      </c>
      <c r="B26" s="4">
        <v>20</v>
      </c>
      <c r="C26" s="4">
        <v>23</v>
      </c>
      <c r="D26" s="4">
        <v>19</v>
      </c>
      <c r="E26" s="4">
        <v>20</v>
      </c>
      <c r="F26" s="4">
        <v>33</v>
      </c>
      <c r="G26" s="5">
        <v>25</v>
      </c>
      <c r="H26" s="5">
        <v>24</v>
      </c>
      <c r="I26" s="5">
        <v>43</v>
      </c>
      <c r="J26" s="4">
        <v>37</v>
      </c>
      <c r="K26" s="4">
        <v>50</v>
      </c>
      <c r="L26" s="4">
        <f t="shared" si="0"/>
        <v>294</v>
      </c>
      <c r="M26" s="4">
        <f t="shared" si="3"/>
        <v>5</v>
      </c>
      <c r="N26" s="5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</row>
    <row r="27" spans="1:16380" ht="20.25" x14ac:dyDescent="0.25">
      <c r="A27" s="4" t="s">
        <v>63</v>
      </c>
      <c r="B27" s="4">
        <v>31</v>
      </c>
      <c r="C27" s="4">
        <v>29</v>
      </c>
      <c r="D27" s="4">
        <v>31</v>
      </c>
      <c r="E27" s="4">
        <v>28</v>
      </c>
      <c r="F27" s="4">
        <v>29</v>
      </c>
      <c r="G27" s="5">
        <v>28</v>
      </c>
      <c r="H27" s="5">
        <v>37</v>
      </c>
      <c r="I27" s="5">
        <v>34</v>
      </c>
      <c r="J27" s="4">
        <v>34</v>
      </c>
      <c r="K27" s="4">
        <v>31</v>
      </c>
      <c r="L27" s="4">
        <f t="shared" si="0"/>
        <v>312</v>
      </c>
      <c r="M27" s="4">
        <f t="shared" si="3"/>
        <v>4</v>
      </c>
      <c r="N27" s="5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</row>
    <row r="28" spans="1:16380" ht="20.25" x14ac:dyDescent="0.25">
      <c r="A28" s="4" t="s">
        <v>15</v>
      </c>
      <c r="B28" s="4">
        <v>42</v>
      </c>
      <c r="C28" s="4">
        <v>36</v>
      </c>
      <c r="D28" s="4">
        <v>22</v>
      </c>
      <c r="E28" s="4">
        <v>44</v>
      </c>
      <c r="F28" s="4">
        <v>80</v>
      </c>
      <c r="G28" s="5">
        <v>88</v>
      </c>
      <c r="H28" s="5">
        <v>38</v>
      </c>
      <c r="I28" s="5">
        <v>63</v>
      </c>
      <c r="J28" s="4">
        <v>47</v>
      </c>
      <c r="K28" s="4">
        <v>53</v>
      </c>
      <c r="L28" s="4">
        <f t="shared" si="0"/>
        <v>513</v>
      </c>
      <c r="M28" s="4">
        <f>RANK(L28,$L$28:$L$37)</f>
        <v>1</v>
      </c>
      <c r="N28" s="5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</row>
    <row r="29" spans="1:16380" ht="20.25" x14ac:dyDescent="0.25">
      <c r="A29" s="4" t="s">
        <v>38</v>
      </c>
      <c r="B29" s="4">
        <v>28</v>
      </c>
      <c r="C29" s="4">
        <v>36</v>
      </c>
      <c r="D29" s="4">
        <v>18</v>
      </c>
      <c r="E29" s="4">
        <v>33</v>
      </c>
      <c r="F29" s="4">
        <v>36</v>
      </c>
      <c r="G29" s="5">
        <v>25</v>
      </c>
      <c r="H29" s="5">
        <v>34</v>
      </c>
      <c r="I29" s="5">
        <v>41</v>
      </c>
      <c r="J29" s="4">
        <v>30</v>
      </c>
      <c r="K29" s="4">
        <v>30</v>
      </c>
      <c r="L29" s="4">
        <f t="shared" si="0"/>
        <v>311</v>
      </c>
      <c r="M29" s="4">
        <f t="shared" ref="M29:M37" si="4">RANK(L29,$L$28:$L$37)</f>
        <v>6</v>
      </c>
      <c r="N29" s="5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</row>
    <row r="30" spans="1:16380" ht="20.25" x14ac:dyDescent="0.25">
      <c r="A30" s="4" t="s">
        <v>16</v>
      </c>
      <c r="B30" s="4">
        <v>26</v>
      </c>
      <c r="C30" s="4">
        <v>34</v>
      </c>
      <c r="D30" s="4">
        <v>30</v>
      </c>
      <c r="E30" s="4">
        <v>36</v>
      </c>
      <c r="F30" s="4">
        <v>29</v>
      </c>
      <c r="G30" s="5">
        <v>21</v>
      </c>
      <c r="H30" s="5">
        <v>36</v>
      </c>
      <c r="I30" s="5">
        <v>18</v>
      </c>
      <c r="J30" s="4">
        <v>40</v>
      </c>
      <c r="K30" s="4">
        <v>21</v>
      </c>
      <c r="L30" s="4">
        <f t="shared" si="0"/>
        <v>291</v>
      </c>
      <c r="M30" s="4">
        <f t="shared" si="4"/>
        <v>9</v>
      </c>
      <c r="N30" s="5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</row>
    <row r="31" spans="1:16380" ht="20.25" x14ac:dyDescent="0.25">
      <c r="A31" s="4" t="s">
        <v>17</v>
      </c>
      <c r="B31" s="4">
        <v>80</v>
      </c>
      <c r="C31" s="4">
        <v>21</v>
      </c>
      <c r="D31" s="4">
        <v>31</v>
      </c>
      <c r="E31" s="4">
        <v>36</v>
      </c>
      <c r="F31" s="4">
        <v>40</v>
      </c>
      <c r="G31" s="5">
        <v>34</v>
      </c>
      <c r="H31" s="5">
        <v>25</v>
      </c>
      <c r="I31" s="5">
        <v>27</v>
      </c>
      <c r="J31" s="4">
        <v>21</v>
      </c>
      <c r="K31" s="4">
        <v>35</v>
      </c>
      <c r="L31" s="4">
        <f t="shared" si="0"/>
        <v>350</v>
      </c>
      <c r="M31" s="4">
        <f t="shared" si="4"/>
        <v>3</v>
      </c>
      <c r="N31" s="5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</row>
    <row r="32" spans="1:16380" ht="20.25" x14ac:dyDescent="0.25">
      <c r="A32" s="4" t="s">
        <v>65</v>
      </c>
      <c r="B32" s="4">
        <v>26</v>
      </c>
      <c r="C32" s="4">
        <v>23</v>
      </c>
      <c r="D32" s="4">
        <v>29</v>
      </c>
      <c r="E32" s="4">
        <v>22</v>
      </c>
      <c r="F32" s="4">
        <v>36</v>
      </c>
      <c r="G32" s="5">
        <v>41</v>
      </c>
      <c r="H32" s="5">
        <v>25</v>
      </c>
      <c r="I32" s="5">
        <v>50</v>
      </c>
      <c r="J32" s="4">
        <v>21</v>
      </c>
      <c r="K32" s="4">
        <v>36</v>
      </c>
      <c r="L32" s="4">
        <f t="shared" si="0"/>
        <v>309</v>
      </c>
      <c r="M32" s="4">
        <f t="shared" si="4"/>
        <v>7</v>
      </c>
      <c r="N32" s="5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</row>
    <row r="33" spans="1:16380" ht="20.25" x14ac:dyDescent="0.25">
      <c r="A33" s="4" t="s">
        <v>87</v>
      </c>
      <c r="B33" s="4">
        <v>74</v>
      </c>
      <c r="C33" s="4">
        <v>47</v>
      </c>
      <c r="D33" s="4">
        <v>33</v>
      </c>
      <c r="E33" s="4">
        <v>31</v>
      </c>
      <c r="F33" s="4">
        <v>29</v>
      </c>
      <c r="G33" s="5">
        <v>69</v>
      </c>
      <c r="H33" s="5">
        <v>55</v>
      </c>
      <c r="I33" s="5">
        <v>52</v>
      </c>
      <c r="J33" s="4">
        <v>52</v>
      </c>
      <c r="K33" s="4">
        <v>68</v>
      </c>
      <c r="L33" s="4">
        <f t="shared" si="0"/>
        <v>510</v>
      </c>
      <c r="M33" s="4">
        <f t="shared" si="4"/>
        <v>2</v>
      </c>
      <c r="N33" s="5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ht="20.25" x14ac:dyDescent="0.25">
      <c r="A34" s="4" t="s">
        <v>19</v>
      </c>
      <c r="B34" s="4">
        <v>40</v>
      </c>
      <c r="C34" s="4">
        <v>66</v>
      </c>
      <c r="D34" s="4">
        <v>40</v>
      </c>
      <c r="E34" s="4">
        <v>22</v>
      </c>
      <c r="F34" s="4">
        <v>17</v>
      </c>
      <c r="G34" s="5">
        <v>24</v>
      </c>
      <c r="H34" s="5">
        <v>26</v>
      </c>
      <c r="I34" s="5">
        <v>45</v>
      </c>
      <c r="J34" s="4">
        <v>43</v>
      </c>
      <c r="K34" s="4">
        <v>25</v>
      </c>
      <c r="L34" s="4">
        <f t="shared" si="0"/>
        <v>348</v>
      </c>
      <c r="M34" s="4">
        <f t="shared" si="4"/>
        <v>4</v>
      </c>
      <c r="N34" s="5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ht="20.25" x14ac:dyDescent="0.25">
      <c r="A35" s="4" t="s">
        <v>20</v>
      </c>
      <c r="B35" s="4">
        <v>20</v>
      </c>
      <c r="C35" s="4">
        <v>28</v>
      </c>
      <c r="D35" s="4">
        <v>48</v>
      </c>
      <c r="E35" s="4">
        <v>37</v>
      </c>
      <c r="F35" s="4">
        <v>41</v>
      </c>
      <c r="G35" s="5">
        <v>35</v>
      </c>
      <c r="H35" s="5">
        <v>32</v>
      </c>
      <c r="I35" s="5">
        <v>26</v>
      </c>
      <c r="J35" s="4">
        <v>20</v>
      </c>
      <c r="K35" s="4">
        <v>28</v>
      </c>
      <c r="L35" s="4">
        <f t="shared" si="0"/>
        <v>315</v>
      </c>
      <c r="M35" s="4">
        <f t="shared" si="4"/>
        <v>5</v>
      </c>
      <c r="N35" s="5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ht="20.25" x14ac:dyDescent="0.25">
      <c r="A36" s="4" t="s">
        <v>21</v>
      </c>
      <c r="B36" s="4">
        <v>32</v>
      </c>
      <c r="C36" s="4">
        <v>31</v>
      </c>
      <c r="D36" s="4">
        <v>21</v>
      </c>
      <c r="E36" s="4">
        <v>24</v>
      </c>
      <c r="F36" s="4">
        <v>28</v>
      </c>
      <c r="G36" s="5">
        <v>27</v>
      </c>
      <c r="H36" s="5">
        <v>35</v>
      </c>
      <c r="I36" s="5">
        <v>28</v>
      </c>
      <c r="J36" s="4">
        <v>38</v>
      </c>
      <c r="K36" s="4">
        <v>39</v>
      </c>
      <c r="L36" s="4">
        <f t="shared" si="0"/>
        <v>303</v>
      </c>
      <c r="M36" s="4">
        <f t="shared" si="4"/>
        <v>8</v>
      </c>
      <c r="N36" s="5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ht="20.25" x14ac:dyDescent="0.25">
      <c r="A37" s="4" t="s">
        <v>54</v>
      </c>
      <c r="B37" s="4">
        <v>30</v>
      </c>
      <c r="C37" s="4">
        <v>29</v>
      </c>
      <c r="D37" s="4">
        <v>24</v>
      </c>
      <c r="E37" s="4">
        <v>31</v>
      </c>
      <c r="F37" s="4">
        <v>24</v>
      </c>
      <c r="G37" s="5">
        <v>28</v>
      </c>
      <c r="H37" s="5">
        <v>27</v>
      </c>
      <c r="I37" s="5">
        <v>25</v>
      </c>
      <c r="J37" s="4">
        <v>22</v>
      </c>
      <c r="K37" s="4">
        <v>45</v>
      </c>
      <c r="L37" s="4">
        <f t="shared" si="0"/>
        <v>285</v>
      </c>
      <c r="M37" s="4">
        <f t="shared" si="4"/>
        <v>10</v>
      </c>
      <c r="N37" s="5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ht="20.25" x14ac:dyDescent="0.25">
      <c r="A38" s="4" t="s">
        <v>39</v>
      </c>
      <c r="B38" s="4">
        <v>53</v>
      </c>
      <c r="C38" s="4">
        <v>54</v>
      </c>
      <c r="D38" s="4">
        <v>59</v>
      </c>
      <c r="E38" s="4">
        <v>65</v>
      </c>
      <c r="F38" s="4">
        <v>55</v>
      </c>
      <c r="G38" s="5">
        <v>35</v>
      </c>
      <c r="H38" s="5">
        <v>30</v>
      </c>
      <c r="I38" s="5">
        <v>30</v>
      </c>
      <c r="J38" s="4">
        <v>34</v>
      </c>
      <c r="K38" s="4">
        <v>42</v>
      </c>
      <c r="L38" s="4">
        <f t="shared" si="0"/>
        <v>457</v>
      </c>
      <c r="M38" s="4">
        <f>RANK(L38,$L$38:$L$47)</f>
        <v>6</v>
      </c>
      <c r="N38" s="5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ht="20.25" x14ac:dyDescent="0.25">
      <c r="A39" s="4" t="s">
        <v>88</v>
      </c>
      <c r="B39" s="4">
        <v>84</v>
      </c>
      <c r="C39" s="4">
        <v>58</v>
      </c>
      <c r="D39" s="4">
        <v>74</v>
      </c>
      <c r="E39" s="4">
        <v>59</v>
      </c>
      <c r="F39" s="4">
        <v>70</v>
      </c>
      <c r="G39" s="5">
        <v>67</v>
      </c>
      <c r="H39" s="5">
        <v>45</v>
      </c>
      <c r="I39" s="5">
        <v>43</v>
      </c>
      <c r="J39" s="4">
        <v>41</v>
      </c>
      <c r="K39" s="4">
        <v>45</v>
      </c>
      <c r="L39" s="4">
        <f t="shared" si="0"/>
        <v>586</v>
      </c>
      <c r="M39" s="4">
        <f t="shared" ref="M39:M47" si="5">RANK(L39,$L$38:$L$47)</f>
        <v>2</v>
      </c>
      <c r="N39" s="5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ht="20.25" x14ac:dyDescent="0.25">
      <c r="A40" s="4" t="s">
        <v>23</v>
      </c>
      <c r="B40" s="4">
        <v>59</v>
      </c>
      <c r="C40" s="4">
        <v>41</v>
      </c>
      <c r="D40" s="4">
        <v>49</v>
      </c>
      <c r="E40" s="4">
        <v>43</v>
      </c>
      <c r="F40" s="4">
        <v>55</v>
      </c>
      <c r="G40" s="5">
        <v>43</v>
      </c>
      <c r="H40" s="5">
        <v>46</v>
      </c>
      <c r="I40" s="5">
        <v>31</v>
      </c>
      <c r="J40" s="4">
        <v>45</v>
      </c>
      <c r="K40" s="4">
        <v>51</v>
      </c>
      <c r="L40" s="4">
        <f t="shared" si="0"/>
        <v>463</v>
      </c>
      <c r="M40" s="4">
        <f t="shared" si="5"/>
        <v>5</v>
      </c>
      <c r="N40" s="5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ht="20.25" x14ac:dyDescent="0.25">
      <c r="A41" s="4" t="s">
        <v>24</v>
      </c>
      <c r="B41" s="4">
        <v>60</v>
      </c>
      <c r="C41" s="4">
        <v>56</v>
      </c>
      <c r="D41" s="4">
        <v>54</v>
      </c>
      <c r="E41" s="4">
        <v>43</v>
      </c>
      <c r="F41" s="4">
        <v>31</v>
      </c>
      <c r="G41" s="5">
        <v>35</v>
      </c>
      <c r="H41" s="5">
        <v>29</v>
      </c>
      <c r="I41" s="5">
        <v>45</v>
      </c>
      <c r="J41" s="4">
        <v>47</v>
      </c>
      <c r="K41" s="4">
        <v>52</v>
      </c>
      <c r="L41" s="4">
        <f t="shared" si="0"/>
        <v>452</v>
      </c>
      <c r="M41" s="4">
        <f t="shared" si="5"/>
        <v>7</v>
      </c>
      <c r="N41" s="5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ht="20.25" x14ac:dyDescent="0.25">
      <c r="A42" s="4" t="s">
        <v>69</v>
      </c>
      <c r="B42" s="4">
        <v>94</v>
      </c>
      <c r="C42" s="4">
        <v>57</v>
      </c>
      <c r="D42" s="4">
        <v>53</v>
      </c>
      <c r="E42" s="4">
        <v>55</v>
      </c>
      <c r="F42" s="4">
        <v>70</v>
      </c>
      <c r="G42" s="5">
        <v>77</v>
      </c>
      <c r="H42" s="5">
        <v>36</v>
      </c>
      <c r="I42" s="5">
        <v>37</v>
      </c>
      <c r="J42" s="4">
        <v>58</v>
      </c>
      <c r="K42" s="4">
        <v>90</v>
      </c>
      <c r="L42" s="4">
        <f t="shared" si="0"/>
        <v>627</v>
      </c>
      <c r="M42" s="4">
        <f t="shared" si="5"/>
        <v>1</v>
      </c>
      <c r="N42" s="5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ht="20.25" x14ac:dyDescent="0.25">
      <c r="A43" s="4" t="s">
        <v>89</v>
      </c>
      <c r="B43" s="4">
        <v>45</v>
      </c>
      <c r="C43" s="4">
        <v>26</v>
      </c>
      <c r="D43" s="4">
        <v>31</v>
      </c>
      <c r="E43" s="4">
        <v>28</v>
      </c>
      <c r="F43" s="4">
        <v>28</v>
      </c>
      <c r="G43" s="5">
        <v>45</v>
      </c>
      <c r="H43" s="5">
        <v>40</v>
      </c>
      <c r="I43" s="5">
        <v>30</v>
      </c>
      <c r="J43" s="4">
        <v>34</v>
      </c>
      <c r="K43" s="4">
        <v>43</v>
      </c>
      <c r="L43" s="4">
        <f t="shared" si="0"/>
        <v>350</v>
      </c>
      <c r="M43" s="4">
        <f t="shared" si="5"/>
        <v>10</v>
      </c>
      <c r="N43" s="5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ht="20.25" x14ac:dyDescent="0.25">
      <c r="A44" s="4" t="s">
        <v>26</v>
      </c>
      <c r="B44" s="4">
        <v>36</v>
      </c>
      <c r="C44" s="4">
        <v>53</v>
      </c>
      <c r="D44" s="4">
        <v>53</v>
      </c>
      <c r="E44" s="4">
        <v>60</v>
      </c>
      <c r="F44" s="4">
        <v>52</v>
      </c>
      <c r="G44" s="5">
        <v>32</v>
      </c>
      <c r="H44" s="5">
        <v>51</v>
      </c>
      <c r="I44" s="5">
        <v>70</v>
      </c>
      <c r="J44" s="4">
        <v>32</v>
      </c>
      <c r="K44" s="4">
        <v>38</v>
      </c>
      <c r="L44" s="4">
        <f t="shared" si="0"/>
        <v>477</v>
      </c>
      <c r="M44" s="4">
        <f t="shared" si="5"/>
        <v>4</v>
      </c>
      <c r="N44" s="5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ht="20.25" x14ac:dyDescent="0.25">
      <c r="A45" s="4" t="s">
        <v>27</v>
      </c>
      <c r="B45" s="4">
        <v>28</v>
      </c>
      <c r="C45" s="4">
        <v>24</v>
      </c>
      <c r="D45" s="4">
        <v>37</v>
      </c>
      <c r="E45" s="4">
        <v>26</v>
      </c>
      <c r="F45" s="4">
        <v>60</v>
      </c>
      <c r="G45" s="5">
        <v>50</v>
      </c>
      <c r="H45" s="5">
        <v>27</v>
      </c>
      <c r="I45" s="5">
        <v>57</v>
      </c>
      <c r="J45" s="4">
        <v>35</v>
      </c>
      <c r="K45" s="4">
        <v>45</v>
      </c>
      <c r="L45" s="4">
        <f t="shared" si="0"/>
        <v>389</v>
      </c>
      <c r="M45" s="4">
        <f t="shared" si="5"/>
        <v>9</v>
      </c>
      <c r="N45" s="5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ht="20.25" x14ac:dyDescent="0.25">
      <c r="A46" s="4" t="s">
        <v>28</v>
      </c>
      <c r="B46" s="4">
        <v>52</v>
      </c>
      <c r="C46" s="4">
        <v>36</v>
      </c>
      <c r="D46" s="4">
        <v>37</v>
      </c>
      <c r="E46" s="4">
        <v>52</v>
      </c>
      <c r="F46" s="4">
        <v>35</v>
      </c>
      <c r="G46" s="5">
        <v>69</v>
      </c>
      <c r="H46" s="5">
        <v>27</v>
      </c>
      <c r="I46" s="5">
        <v>45</v>
      </c>
      <c r="J46" s="4">
        <v>47</v>
      </c>
      <c r="K46" s="4">
        <v>32</v>
      </c>
      <c r="L46" s="4">
        <f t="shared" si="0"/>
        <v>432</v>
      </c>
      <c r="M46" s="4">
        <f t="shared" si="5"/>
        <v>8</v>
      </c>
      <c r="N46" s="5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ht="20.25" x14ac:dyDescent="0.25">
      <c r="A47" s="4" t="s">
        <v>71</v>
      </c>
      <c r="B47" s="4">
        <v>59</v>
      </c>
      <c r="C47" s="4">
        <v>61</v>
      </c>
      <c r="D47" s="4">
        <v>49</v>
      </c>
      <c r="E47" s="4">
        <v>51</v>
      </c>
      <c r="F47" s="4">
        <v>48</v>
      </c>
      <c r="G47" s="5">
        <v>53</v>
      </c>
      <c r="H47" s="5">
        <v>52</v>
      </c>
      <c r="I47" s="5">
        <v>51</v>
      </c>
      <c r="J47" s="4">
        <v>42</v>
      </c>
      <c r="K47" s="4">
        <v>60</v>
      </c>
      <c r="L47" s="4">
        <f t="shared" si="0"/>
        <v>526</v>
      </c>
      <c r="M47" s="4">
        <f t="shared" si="5"/>
        <v>3</v>
      </c>
      <c r="N47" s="5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ht="20.25" x14ac:dyDescent="0.25">
      <c r="A48" s="4" t="s">
        <v>29</v>
      </c>
      <c r="B48" s="4">
        <v>42</v>
      </c>
      <c r="C48" s="4">
        <v>36</v>
      </c>
      <c r="D48" s="4">
        <v>24</v>
      </c>
      <c r="E48" s="4">
        <v>39</v>
      </c>
      <c r="F48" s="4">
        <v>40</v>
      </c>
      <c r="G48" s="5">
        <v>40</v>
      </c>
      <c r="H48" s="5">
        <v>60</v>
      </c>
      <c r="I48" s="5">
        <v>65</v>
      </c>
      <c r="J48" s="4">
        <v>52</v>
      </c>
      <c r="K48" s="4">
        <v>40</v>
      </c>
      <c r="L48" s="4">
        <f t="shared" si="0"/>
        <v>438</v>
      </c>
      <c r="M48" s="4">
        <f>RANK(L48,$L$48:$L$57)</f>
        <v>10</v>
      </c>
      <c r="N48" s="5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ht="20.25" x14ac:dyDescent="0.25">
      <c r="A49" s="4" t="s">
        <v>30</v>
      </c>
      <c r="B49" s="4">
        <v>61</v>
      </c>
      <c r="C49" s="4">
        <v>66</v>
      </c>
      <c r="D49" s="4">
        <v>62</v>
      </c>
      <c r="E49" s="4">
        <v>47</v>
      </c>
      <c r="F49" s="4">
        <v>42</v>
      </c>
      <c r="G49" s="5">
        <v>60</v>
      </c>
      <c r="H49" s="5">
        <v>75</v>
      </c>
      <c r="I49" s="5">
        <v>63</v>
      </c>
      <c r="J49" s="4">
        <v>59</v>
      </c>
      <c r="K49" s="4">
        <v>54</v>
      </c>
      <c r="L49" s="4">
        <f t="shared" si="0"/>
        <v>589</v>
      </c>
      <c r="M49" s="4">
        <f t="shared" ref="M49:M57" si="6">RANK(L49,$L$48:$L$57)</f>
        <v>4</v>
      </c>
      <c r="N49" s="5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ht="20.25" x14ac:dyDescent="0.25">
      <c r="A50" s="4" t="s">
        <v>31</v>
      </c>
      <c r="B50" s="4">
        <v>34</v>
      </c>
      <c r="C50" s="4">
        <v>80</v>
      </c>
      <c r="D50" s="4">
        <v>63</v>
      </c>
      <c r="E50" s="4">
        <v>84</v>
      </c>
      <c r="F50" s="4">
        <v>75</v>
      </c>
      <c r="G50" s="5">
        <v>57</v>
      </c>
      <c r="H50" s="5">
        <v>40</v>
      </c>
      <c r="I50" s="5">
        <v>42</v>
      </c>
      <c r="J50" s="4">
        <v>39</v>
      </c>
      <c r="K50" s="4">
        <v>45</v>
      </c>
      <c r="L50" s="4">
        <f t="shared" si="0"/>
        <v>559</v>
      </c>
      <c r="M50" s="4">
        <f t="shared" si="6"/>
        <v>5</v>
      </c>
      <c r="N50" s="5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ht="20.25" x14ac:dyDescent="0.25">
      <c r="A51" s="4" t="s">
        <v>56</v>
      </c>
      <c r="B51" s="4">
        <v>46</v>
      </c>
      <c r="C51" s="4">
        <v>53</v>
      </c>
      <c r="D51" s="4">
        <v>59</v>
      </c>
      <c r="E51" s="4">
        <v>34</v>
      </c>
      <c r="F51" s="4">
        <v>52</v>
      </c>
      <c r="G51" s="5">
        <v>40</v>
      </c>
      <c r="H51" s="5">
        <v>90</v>
      </c>
      <c r="I51" s="5">
        <v>70</v>
      </c>
      <c r="J51" s="4">
        <v>64</v>
      </c>
      <c r="K51" s="4">
        <v>30</v>
      </c>
      <c r="L51" s="4">
        <f t="shared" si="0"/>
        <v>538</v>
      </c>
      <c r="M51" s="4">
        <f t="shared" si="6"/>
        <v>7</v>
      </c>
      <c r="N51" s="5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ht="20.25" x14ac:dyDescent="0.25">
      <c r="A52" s="4" t="s">
        <v>57</v>
      </c>
      <c r="B52" s="4">
        <v>46</v>
      </c>
      <c r="C52" s="4">
        <v>86</v>
      </c>
      <c r="D52" s="4">
        <v>41</v>
      </c>
      <c r="E52" s="4">
        <v>96</v>
      </c>
      <c r="F52" s="4">
        <v>97</v>
      </c>
      <c r="G52" s="5">
        <v>54</v>
      </c>
      <c r="H52" s="5">
        <v>58</v>
      </c>
      <c r="I52" s="5">
        <v>49</v>
      </c>
      <c r="J52" s="4">
        <v>37</v>
      </c>
      <c r="K52" s="4">
        <v>69</v>
      </c>
      <c r="L52" s="4">
        <f t="shared" si="0"/>
        <v>633</v>
      </c>
      <c r="M52" s="4">
        <f t="shared" si="6"/>
        <v>2</v>
      </c>
      <c r="N52" s="5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</row>
    <row r="53" spans="1:16380" ht="20.25" x14ac:dyDescent="0.25">
      <c r="A53" s="4" t="s">
        <v>32</v>
      </c>
      <c r="B53" s="4">
        <v>39</v>
      </c>
      <c r="C53" s="4">
        <v>61</v>
      </c>
      <c r="D53" s="4">
        <v>59</v>
      </c>
      <c r="E53" s="4">
        <v>82</v>
      </c>
      <c r="F53" s="4">
        <v>80</v>
      </c>
      <c r="G53" s="5">
        <v>60</v>
      </c>
      <c r="H53" s="5">
        <v>42</v>
      </c>
      <c r="I53" s="5">
        <v>51</v>
      </c>
      <c r="J53" s="4">
        <v>58</v>
      </c>
      <c r="K53" s="4">
        <v>58</v>
      </c>
      <c r="L53" s="4">
        <f t="shared" si="0"/>
        <v>590</v>
      </c>
      <c r="M53" s="4">
        <f t="shared" si="6"/>
        <v>3</v>
      </c>
      <c r="N53" s="5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ht="20.25" x14ac:dyDescent="0.25">
      <c r="A54" s="4" t="s">
        <v>33</v>
      </c>
      <c r="B54" s="4">
        <v>60</v>
      </c>
      <c r="C54" s="4">
        <v>34</v>
      </c>
      <c r="D54" s="4">
        <v>39</v>
      </c>
      <c r="E54" s="4">
        <v>50</v>
      </c>
      <c r="F54" s="4">
        <v>38</v>
      </c>
      <c r="G54" s="5">
        <v>37</v>
      </c>
      <c r="H54" s="5">
        <v>32</v>
      </c>
      <c r="I54" s="5">
        <v>38</v>
      </c>
      <c r="J54" s="4">
        <v>75</v>
      </c>
      <c r="K54" s="4">
        <v>56</v>
      </c>
      <c r="L54" s="4">
        <f t="shared" si="0"/>
        <v>459</v>
      </c>
      <c r="M54" s="4">
        <f t="shared" si="6"/>
        <v>8</v>
      </c>
      <c r="N54" s="5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ht="20.25" x14ac:dyDescent="0.25">
      <c r="A55" s="4" t="s">
        <v>34</v>
      </c>
      <c r="B55" s="4">
        <v>32</v>
      </c>
      <c r="C55" s="4">
        <v>32</v>
      </c>
      <c r="D55" s="4">
        <v>54</v>
      </c>
      <c r="E55" s="4">
        <v>49</v>
      </c>
      <c r="F55" s="4">
        <v>31</v>
      </c>
      <c r="G55" s="5">
        <v>80</v>
      </c>
      <c r="H55" s="5">
        <v>34</v>
      </c>
      <c r="I55" s="5">
        <v>49</v>
      </c>
      <c r="J55" s="4">
        <v>54</v>
      </c>
      <c r="K55" s="4">
        <v>41</v>
      </c>
      <c r="L55" s="4">
        <f t="shared" si="0"/>
        <v>456</v>
      </c>
      <c r="M55" s="4">
        <f t="shared" si="6"/>
        <v>9</v>
      </c>
      <c r="N55" s="5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</row>
    <row r="56" spans="1:16380" ht="20.25" x14ac:dyDescent="0.25">
      <c r="A56" s="4" t="s">
        <v>74</v>
      </c>
      <c r="B56" s="4">
        <v>41</v>
      </c>
      <c r="C56" s="4">
        <v>77</v>
      </c>
      <c r="D56" s="4">
        <v>72</v>
      </c>
      <c r="E56" s="4">
        <v>63</v>
      </c>
      <c r="F56" s="4">
        <v>42</v>
      </c>
      <c r="G56" s="5">
        <v>52</v>
      </c>
      <c r="H56" s="5">
        <v>60</v>
      </c>
      <c r="I56" s="5">
        <v>58</v>
      </c>
      <c r="J56" s="4">
        <v>39</v>
      </c>
      <c r="K56" s="4">
        <v>37</v>
      </c>
      <c r="L56" s="4">
        <f t="shared" si="0"/>
        <v>541</v>
      </c>
      <c r="M56" s="4">
        <f t="shared" si="6"/>
        <v>6</v>
      </c>
      <c r="N56" s="5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ht="20.25" x14ac:dyDescent="0.25">
      <c r="A57" s="4" t="s">
        <v>75</v>
      </c>
      <c r="B57" s="4">
        <v>50</v>
      </c>
      <c r="C57" s="4">
        <v>53</v>
      </c>
      <c r="D57" s="4">
        <v>58</v>
      </c>
      <c r="E57" s="4">
        <v>72</v>
      </c>
      <c r="F57" s="4">
        <v>73</v>
      </c>
      <c r="G57" s="5">
        <v>60</v>
      </c>
      <c r="H57" s="5">
        <v>81</v>
      </c>
      <c r="I57" s="5">
        <v>79</v>
      </c>
      <c r="J57" s="4">
        <v>55</v>
      </c>
      <c r="K57" s="4">
        <v>53</v>
      </c>
      <c r="L57" s="4">
        <f t="shared" si="0"/>
        <v>634</v>
      </c>
      <c r="M57" s="4">
        <f t="shared" si="6"/>
        <v>1</v>
      </c>
      <c r="N57" s="5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</sheetData>
  <mergeCells count="1">
    <mergeCell ref="A1:N1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workbookViewId="0">
      <selection sqref="A1:D1"/>
    </sheetView>
  </sheetViews>
  <sheetFormatPr defaultRowHeight="13.5" x14ac:dyDescent="0.15"/>
  <cols>
    <col min="1" max="1" width="13.125" customWidth="1"/>
    <col min="2" max="2" width="11.25" customWidth="1"/>
    <col min="3" max="3" width="11.125" customWidth="1"/>
    <col min="4" max="4" width="10" customWidth="1"/>
  </cols>
  <sheetData>
    <row r="1" spans="1:5" ht="20.25" x14ac:dyDescent="0.25">
      <c r="A1" s="9" t="s">
        <v>96</v>
      </c>
      <c r="B1" s="10"/>
      <c r="C1" s="10"/>
      <c r="D1" s="10"/>
    </row>
    <row r="2" spans="1:5" s="1" customFormat="1" ht="20.25" x14ac:dyDescent="0.25">
      <c r="A2" s="4" t="s">
        <v>41</v>
      </c>
      <c r="B2" s="4" t="s">
        <v>49</v>
      </c>
      <c r="C2" s="4" t="s">
        <v>50</v>
      </c>
      <c r="D2" s="5"/>
    </row>
    <row r="3" spans="1:5" s="1" customFormat="1" ht="20.25" x14ac:dyDescent="0.25">
      <c r="A3" s="4" t="s">
        <v>51</v>
      </c>
      <c r="B3" s="4">
        <v>410</v>
      </c>
      <c r="C3" s="4">
        <f>RANK(B3,$B$3:$B$11)</f>
        <v>1</v>
      </c>
      <c r="D3" s="5"/>
    </row>
    <row r="4" spans="1:5" s="1" customFormat="1" ht="20.25" x14ac:dyDescent="0.25">
      <c r="A4" s="4" t="s">
        <v>0</v>
      </c>
      <c r="B4" s="4">
        <v>257</v>
      </c>
      <c r="C4" s="4">
        <f t="shared" ref="C4:C11" si="0">RANK(B4,$B$3:$B$11)</f>
        <v>9</v>
      </c>
      <c r="D4" s="5"/>
    </row>
    <row r="5" spans="1:5" s="1" customFormat="1" ht="20.25" x14ac:dyDescent="0.25">
      <c r="A5" s="4" t="s">
        <v>1</v>
      </c>
      <c r="B5" s="4">
        <v>294</v>
      </c>
      <c r="C5" s="4">
        <f t="shared" si="0"/>
        <v>5</v>
      </c>
      <c r="D5" s="5"/>
      <c r="E5" s="8"/>
    </row>
    <row r="6" spans="1:5" s="1" customFormat="1" ht="20.25" x14ac:dyDescent="0.25">
      <c r="A6" s="4" t="s">
        <v>2</v>
      </c>
      <c r="B6" s="4">
        <v>297</v>
      </c>
      <c r="C6" s="4">
        <f t="shared" si="0"/>
        <v>4</v>
      </c>
      <c r="D6" s="5"/>
    </row>
    <row r="7" spans="1:5" s="1" customFormat="1" ht="20.25" x14ac:dyDescent="0.25">
      <c r="A7" s="4" t="s">
        <v>80</v>
      </c>
      <c r="B7" s="4">
        <v>294</v>
      </c>
      <c r="C7" s="4">
        <f t="shared" si="0"/>
        <v>5</v>
      </c>
      <c r="D7" s="5"/>
    </row>
    <row r="8" spans="1:5" s="1" customFormat="1" ht="20.25" x14ac:dyDescent="0.25">
      <c r="A8" s="4" t="s">
        <v>81</v>
      </c>
      <c r="B8" s="4">
        <v>312</v>
      </c>
      <c r="C8" s="4">
        <f t="shared" si="0"/>
        <v>3</v>
      </c>
      <c r="D8" s="5"/>
    </row>
    <row r="9" spans="1:5" s="1" customFormat="1" ht="20.25" x14ac:dyDescent="0.25">
      <c r="A9" s="4" t="s">
        <v>3</v>
      </c>
      <c r="B9" s="4">
        <v>313</v>
      </c>
      <c r="C9" s="4">
        <f t="shared" si="0"/>
        <v>2</v>
      </c>
      <c r="D9" s="5"/>
    </row>
    <row r="10" spans="1:5" s="1" customFormat="1" ht="20.25" x14ac:dyDescent="0.25">
      <c r="A10" s="4" t="s">
        <v>4</v>
      </c>
      <c r="B10" s="4">
        <v>262</v>
      </c>
      <c r="C10" s="4">
        <f t="shared" si="0"/>
        <v>8</v>
      </c>
      <c r="D10" s="5"/>
    </row>
    <row r="11" spans="1:5" s="1" customFormat="1" ht="20.25" x14ac:dyDescent="0.25">
      <c r="A11" s="4" t="s">
        <v>82</v>
      </c>
      <c r="B11" s="4">
        <v>281</v>
      </c>
      <c r="C11" s="4">
        <f t="shared" si="0"/>
        <v>7</v>
      </c>
      <c r="D11" s="5"/>
    </row>
    <row r="12" spans="1:5" s="1" customFormat="1" ht="20.25" x14ac:dyDescent="0.25">
      <c r="A12" s="4" t="s">
        <v>5</v>
      </c>
      <c r="B12" s="4">
        <v>401</v>
      </c>
      <c r="C12" s="4">
        <f>RANK(B12,$B$12:$B$19)</f>
        <v>3</v>
      </c>
      <c r="D12" s="5"/>
    </row>
    <row r="13" spans="1:5" s="1" customFormat="1" ht="20.25" x14ac:dyDescent="0.25">
      <c r="A13" s="4" t="s">
        <v>83</v>
      </c>
      <c r="B13" s="4">
        <v>505</v>
      </c>
      <c r="C13" s="4">
        <f t="shared" ref="C13:C19" si="1">RANK(B13,$B$12:$B$19)</f>
        <v>1</v>
      </c>
      <c r="D13" s="5"/>
    </row>
    <row r="14" spans="1:5" s="1" customFormat="1" ht="20.25" x14ac:dyDescent="0.25">
      <c r="A14" s="4" t="s">
        <v>6</v>
      </c>
      <c r="B14" s="4">
        <v>418</v>
      </c>
      <c r="C14" s="4">
        <f t="shared" si="1"/>
        <v>2</v>
      </c>
      <c r="D14" s="5"/>
    </row>
    <row r="15" spans="1:5" s="1" customFormat="1" ht="20.25" x14ac:dyDescent="0.25">
      <c r="A15" s="4" t="s">
        <v>7</v>
      </c>
      <c r="B15" s="4">
        <v>351</v>
      </c>
      <c r="C15" s="4">
        <f t="shared" si="1"/>
        <v>7</v>
      </c>
      <c r="D15" s="5"/>
    </row>
    <row r="16" spans="1:5" s="1" customFormat="1" ht="20.25" x14ac:dyDescent="0.25">
      <c r="A16" s="4" t="s">
        <v>8</v>
      </c>
      <c r="B16" s="4">
        <v>365</v>
      </c>
      <c r="C16" s="4">
        <f t="shared" si="1"/>
        <v>6</v>
      </c>
      <c r="D16" s="5"/>
    </row>
    <row r="17" spans="1:4" s="1" customFormat="1" ht="20.25" x14ac:dyDescent="0.25">
      <c r="A17" s="4" t="s">
        <v>52</v>
      </c>
      <c r="B17" s="4">
        <v>398</v>
      </c>
      <c r="C17" s="4">
        <f t="shared" si="1"/>
        <v>4</v>
      </c>
      <c r="D17" s="5"/>
    </row>
    <row r="18" spans="1:4" s="1" customFormat="1" ht="20.25" x14ac:dyDescent="0.25">
      <c r="A18" s="4" t="s">
        <v>84</v>
      </c>
      <c r="B18" s="4">
        <v>385</v>
      </c>
      <c r="C18" s="4">
        <f t="shared" si="1"/>
        <v>5</v>
      </c>
      <c r="D18" s="5"/>
    </row>
    <row r="19" spans="1:4" s="1" customFormat="1" ht="20.25" x14ac:dyDescent="0.25">
      <c r="A19" s="4" t="s">
        <v>85</v>
      </c>
      <c r="B19" s="4">
        <v>350</v>
      </c>
      <c r="C19" s="4">
        <f t="shared" si="1"/>
        <v>8</v>
      </c>
      <c r="D19" s="5"/>
    </row>
    <row r="20" spans="1:4" s="1" customFormat="1" ht="20.25" x14ac:dyDescent="0.25">
      <c r="A20" s="4" t="s">
        <v>9</v>
      </c>
      <c r="B20" s="4">
        <v>365</v>
      </c>
      <c r="C20" s="4">
        <f>RANK(B20,$B$20:$B$27)</f>
        <v>8</v>
      </c>
      <c r="D20" s="5"/>
    </row>
    <row r="21" spans="1:4" s="1" customFormat="1" ht="20.25" x14ac:dyDescent="0.25">
      <c r="A21" s="4" t="s">
        <v>10</v>
      </c>
      <c r="B21" s="4">
        <v>510</v>
      </c>
      <c r="C21" s="4">
        <f t="shared" ref="C21:C27" si="2">RANK(B21,$B$20:$B$27)</f>
        <v>1</v>
      </c>
      <c r="D21" s="5"/>
    </row>
    <row r="22" spans="1:4" s="1" customFormat="1" ht="20.25" x14ac:dyDescent="0.25">
      <c r="A22" s="4" t="s">
        <v>61</v>
      </c>
      <c r="B22" s="4">
        <v>415</v>
      </c>
      <c r="C22" s="4">
        <f t="shared" si="2"/>
        <v>4</v>
      </c>
      <c r="D22" s="5"/>
    </row>
    <row r="23" spans="1:4" s="1" customFormat="1" ht="20.25" x14ac:dyDescent="0.25">
      <c r="A23" s="4" t="s">
        <v>53</v>
      </c>
      <c r="B23" s="4">
        <v>460</v>
      </c>
      <c r="C23" s="4">
        <f t="shared" si="2"/>
        <v>3</v>
      </c>
      <c r="D23" s="5"/>
    </row>
    <row r="24" spans="1:4" s="1" customFormat="1" ht="20.25" x14ac:dyDescent="0.25">
      <c r="A24" s="4" t="s">
        <v>12</v>
      </c>
      <c r="B24" s="4">
        <v>410</v>
      </c>
      <c r="C24" s="4">
        <f t="shared" si="2"/>
        <v>5</v>
      </c>
      <c r="D24" s="5"/>
    </row>
    <row r="25" spans="1:4" s="1" customFormat="1" ht="20.25" x14ac:dyDescent="0.25">
      <c r="A25" s="4" t="s">
        <v>13</v>
      </c>
      <c r="B25" s="4">
        <v>390</v>
      </c>
      <c r="C25" s="4">
        <f t="shared" si="2"/>
        <v>7</v>
      </c>
      <c r="D25" s="5"/>
    </row>
    <row r="26" spans="1:4" s="1" customFormat="1" ht="20.25" x14ac:dyDescent="0.25">
      <c r="A26" s="4" t="s">
        <v>14</v>
      </c>
      <c r="B26" s="4">
        <v>396</v>
      </c>
      <c r="C26" s="4">
        <f t="shared" si="2"/>
        <v>6</v>
      </c>
      <c r="D26" s="5"/>
    </row>
    <row r="27" spans="1:4" s="1" customFormat="1" ht="20.25" x14ac:dyDescent="0.25">
      <c r="A27" s="4" t="s">
        <v>63</v>
      </c>
      <c r="B27" s="4">
        <v>471</v>
      </c>
      <c r="C27" s="4">
        <f t="shared" si="2"/>
        <v>2</v>
      </c>
      <c r="D27" s="5"/>
    </row>
    <row r="28" spans="1:4" s="1" customFormat="1" ht="20.25" x14ac:dyDescent="0.25">
      <c r="A28" s="4" t="s">
        <v>15</v>
      </c>
      <c r="B28" s="4">
        <v>396</v>
      </c>
      <c r="C28" s="4">
        <f>RANK(B28,$B$28:$B$37)</f>
        <v>5</v>
      </c>
      <c r="D28" s="5"/>
    </row>
    <row r="29" spans="1:4" s="1" customFormat="1" ht="20.25" x14ac:dyDescent="0.25">
      <c r="A29" s="4" t="s">
        <v>38</v>
      </c>
      <c r="B29" s="4">
        <v>349</v>
      </c>
      <c r="C29" s="4">
        <f t="shared" ref="C29:C37" si="3">RANK(B29,$B$28:$B$37)</f>
        <v>9</v>
      </c>
      <c r="D29" s="5"/>
    </row>
    <row r="30" spans="1:4" s="1" customFormat="1" ht="20.25" x14ac:dyDescent="0.25">
      <c r="A30" s="4" t="s">
        <v>16</v>
      </c>
      <c r="B30" s="4">
        <v>348</v>
      </c>
      <c r="C30" s="4">
        <f t="shared" si="3"/>
        <v>10</v>
      </c>
      <c r="D30" s="5"/>
    </row>
    <row r="31" spans="1:4" s="1" customFormat="1" ht="20.25" x14ac:dyDescent="0.25">
      <c r="A31" s="4" t="s">
        <v>17</v>
      </c>
      <c r="B31" s="4">
        <v>367</v>
      </c>
      <c r="C31" s="4">
        <f t="shared" si="3"/>
        <v>8</v>
      </c>
      <c r="D31" s="5"/>
    </row>
    <row r="32" spans="1:4" s="1" customFormat="1" ht="20.25" x14ac:dyDescent="0.25">
      <c r="A32" s="4" t="s">
        <v>65</v>
      </c>
      <c r="B32" s="4">
        <v>408</v>
      </c>
      <c r="C32" s="4">
        <f t="shared" si="3"/>
        <v>4</v>
      </c>
      <c r="D32" s="5"/>
    </row>
    <row r="33" spans="1:4" s="1" customFormat="1" ht="20.25" x14ac:dyDescent="0.25">
      <c r="A33" s="4" t="s">
        <v>87</v>
      </c>
      <c r="B33" s="4">
        <v>368</v>
      </c>
      <c r="C33" s="4">
        <f t="shared" si="3"/>
        <v>7</v>
      </c>
      <c r="D33" s="5"/>
    </row>
    <row r="34" spans="1:4" s="1" customFormat="1" ht="20.25" x14ac:dyDescent="0.25">
      <c r="A34" s="4" t="s">
        <v>19</v>
      </c>
      <c r="B34" s="4">
        <v>387</v>
      </c>
      <c r="C34" s="4">
        <f t="shared" si="3"/>
        <v>6</v>
      </c>
      <c r="D34" s="5"/>
    </row>
    <row r="35" spans="1:4" s="1" customFormat="1" ht="20.25" x14ac:dyDescent="0.25">
      <c r="A35" s="4" t="s">
        <v>20</v>
      </c>
      <c r="B35" s="4">
        <v>410</v>
      </c>
      <c r="C35" s="4">
        <f t="shared" si="3"/>
        <v>3</v>
      </c>
      <c r="D35" s="5"/>
    </row>
    <row r="36" spans="1:4" s="1" customFormat="1" ht="20.25" x14ac:dyDescent="0.25">
      <c r="A36" s="4" t="s">
        <v>21</v>
      </c>
      <c r="B36" s="4">
        <v>424</v>
      </c>
      <c r="C36" s="4">
        <f t="shared" si="3"/>
        <v>1</v>
      </c>
      <c r="D36" s="5"/>
    </row>
    <row r="37" spans="1:4" s="1" customFormat="1" ht="20.25" x14ac:dyDescent="0.25">
      <c r="A37" s="4" t="s">
        <v>54</v>
      </c>
      <c r="B37" s="4">
        <v>411</v>
      </c>
      <c r="C37" s="4">
        <f t="shared" si="3"/>
        <v>2</v>
      </c>
      <c r="D37" s="5"/>
    </row>
    <row r="38" spans="1:4" s="1" customFormat="1" ht="20.25" x14ac:dyDescent="0.25">
      <c r="A38" s="4" t="s">
        <v>39</v>
      </c>
      <c r="B38" s="4">
        <v>480</v>
      </c>
      <c r="C38" s="4">
        <f>RANK(B38,$B$38:$B$47)</f>
        <v>2</v>
      </c>
      <c r="D38" s="5"/>
    </row>
    <row r="39" spans="1:4" s="1" customFormat="1" ht="20.25" x14ac:dyDescent="0.25">
      <c r="A39" s="4" t="s">
        <v>88</v>
      </c>
      <c r="B39" s="4">
        <v>448</v>
      </c>
      <c r="C39" s="4">
        <f t="shared" ref="C39:C47" si="4">RANK(B39,$B$38:$B$47)</f>
        <v>6</v>
      </c>
      <c r="D39" s="5"/>
    </row>
    <row r="40" spans="1:4" s="1" customFormat="1" ht="20.25" x14ac:dyDescent="0.25">
      <c r="A40" s="4" t="s">
        <v>23</v>
      </c>
      <c r="B40" s="4">
        <v>490</v>
      </c>
      <c r="C40" s="4">
        <f t="shared" si="4"/>
        <v>1</v>
      </c>
      <c r="D40" s="5"/>
    </row>
    <row r="41" spans="1:4" s="1" customFormat="1" ht="20.25" x14ac:dyDescent="0.25">
      <c r="A41" s="4" t="s">
        <v>24</v>
      </c>
      <c r="B41" s="4">
        <v>444</v>
      </c>
      <c r="C41" s="4">
        <f t="shared" si="4"/>
        <v>7</v>
      </c>
      <c r="D41" s="5"/>
    </row>
    <row r="42" spans="1:4" s="1" customFormat="1" ht="20.25" x14ac:dyDescent="0.25">
      <c r="A42" s="4" t="s">
        <v>69</v>
      </c>
      <c r="B42" s="4">
        <v>390</v>
      </c>
      <c r="C42" s="4">
        <f t="shared" si="4"/>
        <v>10</v>
      </c>
      <c r="D42" s="5"/>
    </row>
    <row r="43" spans="1:4" s="1" customFormat="1" ht="20.25" x14ac:dyDescent="0.25">
      <c r="A43" s="4" t="s">
        <v>89</v>
      </c>
      <c r="B43" s="4">
        <v>455</v>
      </c>
      <c r="C43" s="4">
        <f t="shared" si="4"/>
        <v>4</v>
      </c>
      <c r="D43" s="5"/>
    </row>
    <row r="44" spans="1:4" s="1" customFormat="1" ht="20.25" x14ac:dyDescent="0.25">
      <c r="A44" s="4" t="s">
        <v>26</v>
      </c>
      <c r="B44" s="4">
        <v>404</v>
      </c>
      <c r="C44" s="4">
        <f t="shared" si="4"/>
        <v>8</v>
      </c>
      <c r="D44" s="5"/>
    </row>
    <row r="45" spans="1:4" s="1" customFormat="1" ht="20.25" x14ac:dyDescent="0.25">
      <c r="A45" s="4" t="s">
        <v>27</v>
      </c>
      <c r="B45" s="4">
        <v>400</v>
      </c>
      <c r="C45" s="4">
        <f t="shared" si="4"/>
        <v>9</v>
      </c>
      <c r="D45" s="5"/>
    </row>
    <row r="46" spans="1:4" s="1" customFormat="1" ht="20.25" x14ac:dyDescent="0.25">
      <c r="A46" s="4" t="s">
        <v>28</v>
      </c>
      <c r="B46" s="4">
        <v>467</v>
      </c>
      <c r="C46" s="4">
        <f t="shared" si="4"/>
        <v>3</v>
      </c>
      <c r="D46" s="5"/>
    </row>
    <row r="47" spans="1:4" s="1" customFormat="1" ht="20.25" x14ac:dyDescent="0.25">
      <c r="A47" s="4" t="s">
        <v>71</v>
      </c>
      <c r="B47" s="4">
        <v>455</v>
      </c>
      <c r="C47" s="4">
        <f t="shared" si="4"/>
        <v>4</v>
      </c>
      <c r="D47" s="5"/>
    </row>
    <row r="48" spans="1:4" s="1" customFormat="1" ht="20.25" x14ac:dyDescent="0.25">
      <c r="A48" s="4" t="s">
        <v>29</v>
      </c>
      <c r="B48" s="4">
        <v>405</v>
      </c>
      <c r="C48" s="4">
        <f>RANK(B48,$B$48:$B$57)</f>
        <v>7</v>
      </c>
      <c r="D48" s="5"/>
    </row>
    <row r="49" spans="1:4" s="1" customFormat="1" ht="20.25" x14ac:dyDescent="0.25">
      <c r="A49" s="4" t="s">
        <v>30</v>
      </c>
      <c r="B49" s="4">
        <v>411</v>
      </c>
      <c r="C49" s="4">
        <f t="shared" ref="C49:C57" si="5">RANK(B49,$B$48:$B$57)</f>
        <v>6</v>
      </c>
      <c r="D49" s="5"/>
    </row>
    <row r="50" spans="1:4" s="1" customFormat="1" ht="20.25" x14ac:dyDescent="0.25">
      <c r="A50" s="4" t="s">
        <v>31</v>
      </c>
      <c r="B50" s="4">
        <v>490</v>
      </c>
      <c r="C50" s="4">
        <f t="shared" si="5"/>
        <v>3</v>
      </c>
      <c r="D50" s="5"/>
    </row>
    <row r="51" spans="1:4" ht="20.25" x14ac:dyDescent="0.25">
      <c r="A51" s="4" t="s">
        <v>56</v>
      </c>
      <c r="B51" s="4">
        <v>495</v>
      </c>
      <c r="C51" s="4">
        <f t="shared" si="5"/>
        <v>2</v>
      </c>
      <c r="D51" s="5"/>
    </row>
    <row r="52" spans="1:4" ht="20.25" x14ac:dyDescent="0.25">
      <c r="A52" s="4" t="s">
        <v>57</v>
      </c>
      <c r="B52" s="4">
        <v>370</v>
      </c>
      <c r="C52" s="4">
        <f t="shared" si="5"/>
        <v>10</v>
      </c>
      <c r="D52" s="5"/>
    </row>
    <row r="53" spans="1:4" ht="20.25" x14ac:dyDescent="0.25">
      <c r="A53" s="4" t="s">
        <v>32</v>
      </c>
      <c r="B53" s="4">
        <v>400</v>
      </c>
      <c r="C53" s="4">
        <f t="shared" si="5"/>
        <v>8</v>
      </c>
      <c r="D53" s="5"/>
    </row>
    <row r="54" spans="1:4" ht="20.25" x14ac:dyDescent="0.25">
      <c r="A54" s="4" t="s">
        <v>33</v>
      </c>
      <c r="B54" s="4">
        <v>485</v>
      </c>
      <c r="C54" s="4">
        <f t="shared" si="5"/>
        <v>4</v>
      </c>
      <c r="D54" s="5"/>
    </row>
    <row r="55" spans="1:4" ht="20.25" x14ac:dyDescent="0.25">
      <c r="A55" s="4" t="s">
        <v>34</v>
      </c>
      <c r="B55" s="4">
        <v>519</v>
      </c>
      <c r="C55" s="4">
        <f t="shared" si="5"/>
        <v>1</v>
      </c>
      <c r="D55" s="5"/>
    </row>
    <row r="56" spans="1:4" ht="20.25" x14ac:dyDescent="0.25">
      <c r="A56" s="4" t="s">
        <v>74</v>
      </c>
      <c r="B56" s="4">
        <v>384</v>
      </c>
      <c r="C56" s="4">
        <f t="shared" si="5"/>
        <v>9</v>
      </c>
      <c r="D56" s="5"/>
    </row>
    <row r="57" spans="1:4" ht="20.25" x14ac:dyDescent="0.25">
      <c r="A57" s="4" t="s">
        <v>75</v>
      </c>
      <c r="B57" s="4">
        <v>435</v>
      </c>
      <c r="C57" s="4">
        <f t="shared" si="5"/>
        <v>5</v>
      </c>
      <c r="D57" s="5"/>
    </row>
  </sheetData>
  <mergeCells count="1">
    <mergeCell ref="A1:D1"/>
  </mergeCells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sqref="A1:C1"/>
    </sheetView>
  </sheetViews>
  <sheetFormatPr defaultRowHeight="13.5" x14ac:dyDescent="0.15"/>
  <cols>
    <col min="1" max="3" width="12.5" customWidth="1"/>
  </cols>
  <sheetData>
    <row r="1" spans="1:10" ht="20.25" x14ac:dyDescent="0.25">
      <c r="A1" s="6" t="s">
        <v>35</v>
      </c>
      <c r="B1" s="7"/>
      <c r="C1" s="7"/>
    </row>
    <row r="2" spans="1:10" s="1" customFormat="1" ht="20.25" x14ac:dyDescent="0.25">
      <c r="A2" s="4" t="s">
        <v>41</v>
      </c>
      <c r="B2" s="4" t="s">
        <v>49</v>
      </c>
      <c r="C2" s="4" t="s">
        <v>50</v>
      </c>
      <c r="D2" s="2"/>
      <c r="E2" s="2"/>
      <c r="F2" s="2"/>
      <c r="G2" s="2"/>
      <c r="H2" s="2"/>
      <c r="I2" s="2"/>
      <c r="J2" s="2"/>
    </row>
    <row r="3" spans="1:10" s="1" customFormat="1" ht="20.25" x14ac:dyDescent="0.25">
      <c r="A3" s="4" t="s">
        <v>36</v>
      </c>
      <c r="B3" s="4">
        <v>126</v>
      </c>
      <c r="C3" s="4">
        <f>RANK(B3,$B$3:$B$10)</f>
        <v>6</v>
      </c>
      <c r="D3" s="2"/>
      <c r="E3" s="2"/>
      <c r="F3" s="2"/>
      <c r="G3" s="2"/>
      <c r="H3" s="2"/>
      <c r="I3" s="2"/>
      <c r="J3" s="2"/>
    </row>
    <row r="4" spans="1:10" s="1" customFormat="1" ht="20.25" x14ac:dyDescent="0.25">
      <c r="A4" s="4" t="s">
        <v>60</v>
      </c>
      <c r="B4" s="4">
        <v>179</v>
      </c>
      <c r="C4" s="4">
        <f t="shared" ref="C4:C10" si="0">RANK(B4,$B$3:$B$10)</f>
        <v>3</v>
      </c>
      <c r="D4" s="2"/>
      <c r="E4" s="2"/>
      <c r="F4" s="2"/>
      <c r="G4" s="2"/>
      <c r="H4" s="2"/>
      <c r="I4" s="2"/>
      <c r="J4" s="2"/>
    </row>
    <row r="5" spans="1:10" s="1" customFormat="1" ht="20.25" x14ac:dyDescent="0.25">
      <c r="A5" s="4" t="s">
        <v>61</v>
      </c>
      <c r="B5" s="4">
        <v>178</v>
      </c>
      <c r="C5" s="4">
        <f t="shared" si="0"/>
        <v>4</v>
      </c>
      <c r="D5" s="2"/>
      <c r="E5" s="2"/>
      <c r="F5" s="2"/>
      <c r="G5" s="2"/>
      <c r="H5" s="2"/>
      <c r="I5" s="2"/>
      <c r="J5" s="2"/>
    </row>
    <row r="6" spans="1:10" s="1" customFormat="1" ht="20.25" x14ac:dyDescent="0.25">
      <c r="A6" s="4" t="s">
        <v>11</v>
      </c>
      <c r="B6" s="4">
        <v>102</v>
      </c>
      <c r="C6" s="4">
        <f t="shared" si="0"/>
        <v>8</v>
      </c>
      <c r="D6" s="2"/>
      <c r="E6" s="2"/>
      <c r="F6" s="2"/>
      <c r="G6" s="2"/>
      <c r="H6" s="2"/>
      <c r="I6" s="2"/>
      <c r="J6" s="2"/>
    </row>
    <row r="7" spans="1:10" s="1" customFormat="1" ht="20.25" x14ac:dyDescent="0.25">
      <c r="A7" s="4" t="s">
        <v>12</v>
      </c>
      <c r="B7" s="4">
        <v>149</v>
      </c>
      <c r="C7" s="4">
        <f t="shared" si="0"/>
        <v>5</v>
      </c>
      <c r="D7" s="2"/>
      <c r="E7" s="2"/>
      <c r="F7" s="2"/>
      <c r="G7" s="2"/>
      <c r="H7" s="2"/>
      <c r="I7" s="2"/>
      <c r="J7" s="2"/>
    </row>
    <row r="8" spans="1:10" s="1" customFormat="1" ht="20.25" x14ac:dyDescent="0.25">
      <c r="A8" s="4" t="s">
        <v>13</v>
      </c>
      <c r="B8" s="4">
        <v>196</v>
      </c>
      <c r="C8" s="4">
        <f t="shared" si="0"/>
        <v>1</v>
      </c>
      <c r="D8" s="2"/>
      <c r="E8" s="2"/>
      <c r="F8" s="2"/>
      <c r="G8" s="2"/>
      <c r="H8" s="2"/>
      <c r="I8" s="2"/>
      <c r="J8" s="2"/>
    </row>
    <row r="9" spans="1:10" s="1" customFormat="1" ht="20.25" x14ac:dyDescent="0.25">
      <c r="A9" s="4" t="s">
        <v>62</v>
      </c>
      <c r="B9" s="4">
        <v>183</v>
      </c>
      <c r="C9" s="4">
        <f t="shared" si="0"/>
        <v>2</v>
      </c>
      <c r="D9" s="2"/>
      <c r="E9" s="2"/>
      <c r="F9" s="2"/>
      <c r="G9" s="2"/>
      <c r="H9" s="2"/>
      <c r="I9" s="2"/>
      <c r="J9" s="2"/>
    </row>
    <row r="10" spans="1:10" s="1" customFormat="1" ht="20.25" x14ac:dyDescent="0.25">
      <c r="A10" s="4" t="s">
        <v>63</v>
      </c>
      <c r="B10" s="4">
        <v>103</v>
      </c>
      <c r="C10" s="4">
        <f t="shared" si="0"/>
        <v>7</v>
      </c>
      <c r="D10" s="2"/>
      <c r="E10" s="2"/>
      <c r="F10" s="2"/>
      <c r="G10" s="2"/>
      <c r="H10" s="2"/>
      <c r="I10" s="2"/>
      <c r="J10" s="2"/>
    </row>
    <row r="11" spans="1:10" s="1" customFormat="1" ht="20.25" x14ac:dyDescent="0.25">
      <c r="A11" s="4" t="s">
        <v>37</v>
      </c>
      <c r="B11" s="4">
        <v>265</v>
      </c>
      <c r="C11" s="4">
        <f>RANK(B11,$B$11:$B$20)</f>
        <v>2</v>
      </c>
      <c r="D11" s="2"/>
      <c r="E11" s="2"/>
      <c r="F11" s="2"/>
      <c r="G11" s="2"/>
      <c r="H11" s="2"/>
      <c r="I11" s="2"/>
      <c r="J11" s="2"/>
    </row>
    <row r="12" spans="1:10" s="1" customFormat="1" ht="20.25" x14ac:dyDescent="0.25">
      <c r="A12" s="4" t="s">
        <v>38</v>
      </c>
      <c r="B12" s="4">
        <v>228</v>
      </c>
      <c r="C12" s="4">
        <f t="shared" ref="C12:C20" si="1">RANK(B12,$B$11:$B$20)</f>
        <v>7</v>
      </c>
      <c r="D12" s="2"/>
      <c r="E12" s="2"/>
      <c r="F12" s="2"/>
      <c r="G12" s="2"/>
      <c r="H12" s="2"/>
      <c r="I12" s="2"/>
      <c r="J12" s="2"/>
    </row>
    <row r="13" spans="1:10" s="1" customFormat="1" ht="20.25" x14ac:dyDescent="0.25">
      <c r="A13" s="4" t="s">
        <v>16</v>
      </c>
      <c r="B13" s="4">
        <v>258</v>
      </c>
      <c r="C13" s="4">
        <f t="shared" si="1"/>
        <v>4</v>
      </c>
      <c r="D13" s="2"/>
      <c r="E13" s="2"/>
      <c r="F13" s="2"/>
      <c r="G13" s="2"/>
      <c r="H13" s="2"/>
      <c r="I13" s="2"/>
      <c r="J13" s="2"/>
    </row>
    <row r="14" spans="1:10" s="1" customFormat="1" ht="20.25" x14ac:dyDescent="0.25">
      <c r="A14" s="4" t="s">
        <v>64</v>
      </c>
      <c r="B14" s="4">
        <v>244</v>
      </c>
      <c r="C14" s="4">
        <f t="shared" si="1"/>
        <v>6</v>
      </c>
      <c r="D14" s="2"/>
      <c r="E14" s="2"/>
      <c r="F14" s="2"/>
      <c r="G14" s="2"/>
      <c r="H14" s="2"/>
      <c r="I14" s="2"/>
      <c r="J14" s="2"/>
    </row>
    <row r="15" spans="1:10" s="1" customFormat="1" ht="20.25" x14ac:dyDescent="0.25">
      <c r="A15" s="4" t="s">
        <v>65</v>
      </c>
      <c r="B15" s="4">
        <v>183</v>
      </c>
      <c r="C15" s="4">
        <f t="shared" si="1"/>
        <v>9</v>
      </c>
      <c r="D15" s="2"/>
      <c r="E15" s="2"/>
      <c r="F15" s="2"/>
      <c r="G15" s="2"/>
      <c r="H15" s="2"/>
      <c r="I15" s="2"/>
      <c r="J15" s="2"/>
    </row>
    <row r="16" spans="1:10" s="1" customFormat="1" ht="20.25" x14ac:dyDescent="0.25">
      <c r="A16" s="4" t="s">
        <v>18</v>
      </c>
      <c r="B16" s="4">
        <v>250</v>
      </c>
      <c r="C16" s="4">
        <f t="shared" si="1"/>
        <v>5</v>
      </c>
      <c r="D16" s="2"/>
      <c r="E16" s="2"/>
      <c r="F16" s="2"/>
      <c r="G16" s="2"/>
      <c r="H16" s="2"/>
      <c r="I16" s="2"/>
      <c r="J16" s="2"/>
    </row>
    <row r="17" spans="1:10" s="1" customFormat="1" ht="20.25" x14ac:dyDescent="0.25">
      <c r="A17" s="4" t="s">
        <v>19</v>
      </c>
      <c r="B17" s="4">
        <v>298</v>
      </c>
      <c r="C17" s="4">
        <f t="shared" si="1"/>
        <v>1</v>
      </c>
      <c r="D17" s="2"/>
      <c r="E17" s="2"/>
      <c r="F17" s="2"/>
      <c r="G17" s="2"/>
      <c r="H17" s="2"/>
      <c r="I17" s="2"/>
      <c r="J17" s="2"/>
    </row>
    <row r="18" spans="1:10" s="1" customFormat="1" ht="20.25" x14ac:dyDescent="0.25">
      <c r="A18" s="4" t="s">
        <v>20</v>
      </c>
      <c r="B18" s="4">
        <v>180</v>
      </c>
      <c r="C18" s="4">
        <f t="shared" si="1"/>
        <v>10</v>
      </c>
      <c r="D18" s="2"/>
      <c r="E18" s="2"/>
      <c r="F18" s="2"/>
      <c r="G18" s="2"/>
      <c r="H18" s="2"/>
      <c r="I18" s="2"/>
      <c r="J18" s="2"/>
    </row>
    <row r="19" spans="1:10" s="1" customFormat="1" ht="20.25" x14ac:dyDescent="0.25">
      <c r="A19" s="4" t="s">
        <v>66</v>
      </c>
      <c r="B19" s="4">
        <v>226</v>
      </c>
      <c r="C19" s="4">
        <f t="shared" si="1"/>
        <v>8</v>
      </c>
      <c r="D19" s="2"/>
      <c r="E19" s="2"/>
      <c r="F19" s="2"/>
      <c r="G19" s="2"/>
      <c r="H19" s="2"/>
      <c r="I19" s="2"/>
      <c r="J19" s="2"/>
    </row>
    <row r="20" spans="1:10" s="1" customFormat="1" ht="20.25" x14ac:dyDescent="0.25">
      <c r="A20" s="4" t="s">
        <v>67</v>
      </c>
      <c r="B20" s="4">
        <v>263</v>
      </c>
      <c r="C20" s="4">
        <f t="shared" si="1"/>
        <v>3</v>
      </c>
      <c r="D20" s="2"/>
      <c r="E20" s="2"/>
      <c r="F20" s="2"/>
      <c r="G20" s="2"/>
      <c r="H20" s="2"/>
      <c r="I20" s="2"/>
      <c r="J20" s="2"/>
    </row>
    <row r="21" spans="1:10" s="1" customFormat="1" ht="20.25" x14ac:dyDescent="0.25">
      <c r="A21" s="4" t="s">
        <v>39</v>
      </c>
      <c r="B21" s="4">
        <v>231</v>
      </c>
      <c r="C21" s="4">
        <f>RANK(B21,$B$21:$B$30)</f>
        <v>5</v>
      </c>
      <c r="D21" s="2"/>
      <c r="E21" s="2"/>
      <c r="F21" s="2"/>
      <c r="G21" s="2"/>
      <c r="H21" s="2"/>
      <c r="I21" s="2"/>
      <c r="J21" s="2"/>
    </row>
    <row r="22" spans="1:10" s="1" customFormat="1" ht="20.25" x14ac:dyDescent="0.25">
      <c r="A22" s="4" t="s">
        <v>22</v>
      </c>
      <c r="B22" s="4">
        <v>285</v>
      </c>
      <c r="C22" s="4">
        <f t="shared" ref="C22:C30" si="2">RANK(B22,$B$21:$B$30)</f>
        <v>1</v>
      </c>
      <c r="D22" s="2"/>
      <c r="E22" s="2"/>
      <c r="F22" s="2"/>
      <c r="G22" s="2"/>
      <c r="H22" s="2"/>
      <c r="I22" s="2"/>
      <c r="J22" s="2"/>
    </row>
    <row r="23" spans="1:10" s="1" customFormat="1" ht="20.25" x14ac:dyDescent="0.25">
      <c r="A23" s="4" t="s">
        <v>23</v>
      </c>
      <c r="B23" s="4">
        <v>224</v>
      </c>
      <c r="C23" s="4">
        <f t="shared" si="2"/>
        <v>6</v>
      </c>
      <c r="D23" s="2"/>
      <c r="E23" s="2"/>
      <c r="F23" s="2"/>
      <c r="G23" s="2"/>
      <c r="H23" s="2"/>
      <c r="I23" s="2"/>
      <c r="J23" s="2"/>
    </row>
    <row r="24" spans="1:10" s="1" customFormat="1" ht="20.25" x14ac:dyDescent="0.25">
      <c r="A24" s="4" t="s">
        <v>68</v>
      </c>
      <c r="B24" s="4">
        <v>193</v>
      </c>
      <c r="C24" s="4">
        <f t="shared" si="2"/>
        <v>10</v>
      </c>
      <c r="D24" s="2"/>
      <c r="E24" s="2"/>
      <c r="F24" s="2"/>
      <c r="G24" s="2"/>
      <c r="H24" s="2"/>
      <c r="I24" s="2"/>
      <c r="J24" s="2"/>
    </row>
    <row r="25" spans="1:10" s="1" customFormat="1" ht="20.25" x14ac:dyDescent="0.25">
      <c r="A25" s="4" t="s">
        <v>69</v>
      </c>
      <c r="B25" s="4">
        <v>254</v>
      </c>
      <c r="C25" s="4">
        <f t="shared" si="2"/>
        <v>3</v>
      </c>
      <c r="D25" s="2"/>
      <c r="E25" s="2"/>
      <c r="F25" s="2"/>
      <c r="G25" s="2"/>
      <c r="H25" s="2"/>
      <c r="I25" s="2"/>
      <c r="J25" s="2"/>
    </row>
    <row r="26" spans="1:10" s="1" customFormat="1" ht="20.25" x14ac:dyDescent="0.25">
      <c r="A26" s="4" t="s">
        <v>25</v>
      </c>
      <c r="B26" s="4">
        <v>205</v>
      </c>
      <c r="C26" s="4">
        <f t="shared" si="2"/>
        <v>8</v>
      </c>
      <c r="D26" s="2"/>
      <c r="E26" s="2"/>
      <c r="F26" s="2"/>
      <c r="G26" s="2"/>
      <c r="H26" s="2"/>
      <c r="I26" s="2"/>
      <c r="J26" s="2"/>
    </row>
    <row r="27" spans="1:10" s="1" customFormat="1" ht="20.25" x14ac:dyDescent="0.25">
      <c r="A27" s="4" t="s">
        <v>26</v>
      </c>
      <c r="B27" s="4">
        <v>210</v>
      </c>
      <c r="C27" s="4">
        <f t="shared" si="2"/>
        <v>7</v>
      </c>
      <c r="D27" s="2"/>
      <c r="E27" s="2"/>
      <c r="F27" s="2"/>
      <c r="G27" s="2"/>
      <c r="H27" s="2"/>
      <c r="I27" s="2"/>
      <c r="J27" s="2"/>
    </row>
    <row r="28" spans="1:10" s="1" customFormat="1" ht="20.25" x14ac:dyDescent="0.25">
      <c r="A28" s="4" t="s">
        <v>27</v>
      </c>
      <c r="B28" s="4">
        <v>246</v>
      </c>
      <c r="C28" s="4">
        <f t="shared" si="2"/>
        <v>4</v>
      </c>
      <c r="D28" s="2"/>
      <c r="E28" s="2"/>
      <c r="F28" s="2"/>
      <c r="G28" s="2"/>
      <c r="H28" s="2"/>
      <c r="I28" s="2"/>
      <c r="J28" s="2"/>
    </row>
    <row r="29" spans="1:10" s="1" customFormat="1" ht="20.25" x14ac:dyDescent="0.25">
      <c r="A29" s="4" t="s">
        <v>70</v>
      </c>
      <c r="B29" s="4">
        <v>260</v>
      </c>
      <c r="C29" s="4">
        <f t="shared" si="2"/>
        <v>2</v>
      </c>
      <c r="D29" s="2"/>
      <c r="E29" s="2"/>
      <c r="F29" s="2"/>
      <c r="G29" s="2"/>
      <c r="H29" s="2"/>
      <c r="I29" s="2"/>
      <c r="J29" s="2"/>
    </row>
    <row r="30" spans="1:10" s="1" customFormat="1" ht="20.25" x14ac:dyDescent="0.25">
      <c r="A30" s="4" t="s">
        <v>71</v>
      </c>
      <c r="B30" s="4">
        <v>195</v>
      </c>
      <c r="C30" s="4">
        <f t="shared" si="2"/>
        <v>9</v>
      </c>
      <c r="D30" s="2"/>
      <c r="E30" s="2"/>
      <c r="F30" s="2"/>
      <c r="G30" s="2"/>
      <c r="H30" s="2"/>
      <c r="I30" s="2"/>
      <c r="J30" s="2"/>
    </row>
    <row r="31" spans="1:10" s="1" customFormat="1" ht="20.25" x14ac:dyDescent="0.25">
      <c r="A31" s="4" t="s">
        <v>40</v>
      </c>
      <c r="B31" s="4">
        <v>245</v>
      </c>
      <c r="C31" s="4">
        <f>RANK(B31,$B$31:$B$40)</f>
        <v>9</v>
      </c>
      <c r="D31" s="2"/>
      <c r="E31" s="2"/>
      <c r="F31" s="2"/>
      <c r="G31" s="2"/>
      <c r="H31" s="2"/>
      <c r="I31" s="2"/>
      <c r="J31" s="2"/>
    </row>
    <row r="32" spans="1:10" s="1" customFormat="1" ht="20.25" x14ac:dyDescent="0.25">
      <c r="A32" s="4" t="s">
        <v>30</v>
      </c>
      <c r="B32" s="4">
        <v>241</v>
      </c>
      <c r="C32" s="4">
        <f t="shared" ref="C32:C40" si="3">RANK(B32,$B$31:$B$40)</f>
        <v>10</v>
      </c>
      <c r="D32" s="2"/>
      <c r="E32" s="2"/>
      <c r="F32" s="2"/>
      <c r="G32" s="2"/>
      <c r="H32" s="2"/>
      <c r="I32" s="2"/>
      <c r="J32" s="2"/>
    </row>
    <row r="33" spans="1:10" s="1" customFormat="1" ht="20.25" x14ac:dyDescent="0.25">
      <c r="A33" s="4" t="s">
        <v>31</v>
      </c>
      <c r="B33" s="4">
        <v>312</v>
      </c>
      <c r="C33" s="4">
        <f t="shared" si="3"/>
        <v>6</v>
      </c>
      <c r="D33" s="2"/>
      <c r="E33" s="2"/>
      <c r="F33" s="2"/>
      <c r="G33" s="2"/>
      <c r="H33" s="2"/>
      <c r="I33" s="2"/>
      <c r="J33" s="2"/>
    </row>
    <row r="34" spans="1:10" s="1" customFormat="1" ht="20.25" x14ac:dyDescent="0.25">
      <c r="A34" s="4" t="s">
        <v>72</v>
      </c>
      <c r="B34" s="4">
        <v>260</v>
      </c>
      <c r="C34" s="4">
        <f t="shared" si="3"/>
        <v>7</v>
      </c>
      <c r="D34" s="2"/>
      <c r="E34" s="2"/>
      <c r="F34" s="2"/>
      <c r="G34" s="2"/>
      <c r="H34" s="2"/>
      <c r="I34" s="2"/>
      <c r="J34" s="2"/>
    </row>
    <row r="35" spans="1:10" s="1" customFormat="1" ht="20.25" x14ac:dyDescent="0.25">
      <c r="A35" s="4" t="s">
        <v>73</v>
      </c>
      <c r="B35" s="4">
        <v>249</v>
      </c>
      <c r="C35" s="4">
        <f t="shared" si="3"/>
        <v>8</v>
      </c>
      <c r="D35" s="2"/>
      <c r="E35" s="2"/>
      <c r="F35" s="2"/>
      <c r="G35" s="2"/>
      <c r="H35" s="2"/>
      <c r="I35" s="2"/>
      <c r="J35" s="2"/>
    </row>
    <row r="36" spans="1:10" s="1" customFormat="1" ht="20.25" x14ac:dyDescent="0.25">
      <c r="A36" s="4" t="s">
        <v>32</v>
      </c>
      <c r="B36" s="4">
        <v>400</v>
      </c>
      <c r="C36" s="4">
        <f t="shared" si="3"/>
        <v>4</v>
      </c>
      <c r="D36" s="2"/>
      <c r="E36" s="2"/>
      <c r="F36" s="2"/>
      <c r="G36" s="2"/>
      <c r="H36" s="2"/>
      <c r="I36" s="2"/>
      <c r="J36" s="2"/>
    </row>
    <row r="37" spans="1:10" s="1" customFormat="1" ht="20.25" x14ac:dyDescent="0.25">
      <c r="A37" s="4" t="s">
        <v>33</v>
      </c>
      <c r="B37" s="4">
        <v>485</v>
      </c>
      <c r="C37" s="4">
        <f t="shared" si="3"/>
        <v>2</v>
      </c>
      <c r="D37" s="2"/>
      <c r="E37" s="2"/>
      <c r="F37" s="2"/>
      <c r="G37" s="2"/>
      <c r="H37" s="2"/>
      <c r="I37" s="2"/>
      <c r="J37" s="2"/>
    </row>
    <row r="38" spans="1:10" s="1" customFormat="1" ht="20.25" x14ac:dyDescent="0.25">
      <c r="A38" s="4" t="s">
        <v>34</v>
      </c>
      <c r="B38" s="4">
        <v>519</v>
      </c>
      <c r="C38" s="4">
        <f t="shared" si="3"/>
        <v>1</v>
      </c>
      <c r="D38" s="2"/>
      <c r="E38" s="2"/>
      <c r="F38" s="2"/>
      <c r="G38" s="2"/>
      <c r="H38" s="2"/>
      <c r="I38" s="2"/>
      <c r="J38" s="2"/>
    </row>
    <row r="39" spans="1:10" s="1" customFormat="1" ht="20.25" x14ac:dyDescent="0.25">
      <c r="A39" s="4" t="s">
        <v>74</v>
      </c>
      <c r="B39" s="4">
        <v>384</v>
      </c>
      <c r="C39" s="4">
        <f t="shared" si="3"/>
        <v>5</v>
      </c>
      <c r="D39" s="2"/>
      <c r="E39" s="2"/>
      <c r="F39" s="2"/>
      <c r="G39" s="2"/>
      <c r="H39" s="2"/>
      <c r="I39" s="2"/>
      <c r="J39" s="2"/>
    </row>
    <row r="40" spans="1:10" s="1" customFormat="1" ht="20.25" x14ac:dyDescent="0.25">
      <c r="A40" s="4" t="s">
        <v>75</v>
      </c>
      <c r="B40" s="4">
        <v>435</v>
      </c>
      <c r="C40" s="4">
        <f t="shared" si="3"/>
        <v>3</v>
      </c>
      <c r="D40" s="2"/>
      <c r="E40" s="2"/>
      <c r="F40" s="2"/>
      <c r="G40" s="2"/>
      <c r="H40" s="2"/>
      <c r="I40" s="2"/>
      <c r="J40" s="2"/>
    </row>
    <row r="41" spans="1:10" s="1" customFormat="1" ht="14.25" x14ac:dyDescent="0.15">
      <c r="D41" s="2"/>
      <c r="E41" s="2"/>
      <c r="F41" s="2"/>
      <c r="G41" s="2"/>
      <c r="H41" s="2"/>
      <c r="I41" s="2"/>
      <c r="J41" s="2"/>
    </row>
    <row r="42" spans="1:10" s="1" customFormat="1" ht="14.25" x14ac:dyDescent="0.15">
      <c r="D42" s="2"/>
      <c r="E42" s="2"/>
      <c r="F42" s="2"/>
      <c r="G42" s="2"/>
      <c r="H42" s="2"/>
      <c r="I42" s="2"/>
      <c r="J42" s="2"/>
    </row>
    <row r="43" spans="1:10" x14ac:dyDescent="0.15">
      <c r="D43" s="3"/>
      <c r="E43" s="3"/>
      <c r="F43" s="3"/>
      <c r="G43" s="3"/>
      <c r="H43" s="3"/>
      <c r="I43" s="3"/>
      <c r="J43" s="3"/>
    </row>
  </sheetData>
  <mergeCells count="1">
    <mergeCell ref="A1:C1"/>
  </mergeCells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单摇</vt:lpstr>
      <vt:lpstr>双摇</vt:lpstr>
      <vt:lpstr>毽子</vt:lpstr>
      <vt:lpstr>仰卧起坐</vt:lpstr>
      <vt:lpstr>八字长绳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2017-12-11T03:36:05Z</dcterms:modified>
</cp:coreProperties>
</file>